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mocha\Documents\work\okayama-tta\2025\0501\"/>
    </mc:Choice>
  </mc:AlternateContent>
  <xr:revisionPtr revIDLastSave="0" documentId="8_{7AA64407-EE7F-4D5A-A3F8-23C7F643566D}" xr6:coauthVersionLast="47" xr6:coauthVersionMax="47" xr10:uidLastSave="{00000000-0000-0000-0000-000000000000}"/>
  <bookViews>
    <workbookView xWindow="-120" yWindow="-120" windowWidth="29040" windowHeight="15720" xr2:uid="{F184EFDE-3CED-46EC-A94C-084C72335DBD}"/>
  </bookViews>
  <sheets>
    <sheet name="新18" sheetId="3" r:id="rId1"/>
  </sheets>
  <definedNames>
    <definedName name="_xlnm.Print_Area" localSheetId="0">新18!$A$1:$L$110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" i="3" l="1"/>
  <c r="D108" i="3"/>
  <c r="M9" i="3"/>
  <c r="C15" i="3"/>
  <c r="C16" i="3"/>
  <c r="D16" i="3"/>
  <c r="A17" i="3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A88" i="3" s="1"/>
  <c r="A89" i="3" s="1"/>
  <c r="A90" i="3" s="1"/>
  <c r="A91" i="3" s="1"/>
  <c r="A92" i="3" s="1"/>
  <c r="A93" i="3" s="1"/>
  <c r="A94" i="3" s="1"/>
  <c r="A95" i="3" s="1"/>
  <c r="A96" i="3" s="1"/>
  <c r="A97" i="3" s="1"/>
  <c r="A98" i="3" s="1"/>
  <c r="A99" i="3" s="1"/>
  <c r="A100" i="3" s="1"/>
  <c r="A101" i="3" s="1"/>
  <c r="A102" i="3" s="1"/>
  <c r="A103" i="3" s="1"/>
  <c r="A104" i="3" s="1"/>
  <c r="A105" i="3" s="1"/>
  <c r="A106" i="3" s="1"/>
  <c r="A107" i="3" s="1"/>
  <c r="A108" i="3" s="1"/>
  <c r="A109" i="3" s="1"/>
  <c r="C17" i="3"/>
  <c r="D17" i="3"/>
  <c r="C18" i="3"/>
  <c r="D18" i="3"/>
  <c r="C19" i="3"/>
  <c r="D19" i="3"/>
  <c r="C20" i="3"/>
  <c r="D20" i="3"/>
  <c r="C21" i="3"/>
  <c r="D21" i="3"/>
  <c r="C22" i="3"/>
  <c r="D22" i="3"/>
  <c r="C23" i="3"/>
  <c r="D23" i="3"/>
  <c r="C24" i="3"/>
  <c r="D24" i="3"/>
  <c r="C25" i="3"/>
  <c r="D25" i="3"/>
  <c r="C26" i="3"/>
  <c r="D26" i="3"/>
  <c r="C27" i="3"/>
  <c r="D27" i="3"/>
  <c r="C28" i="3"/>
  <c r="D28" i="3"/>
  <c r="C29" i="3"/>
  <c r="D29" i="3"/>
  <c r="C30" i="3"/>
  <c r="D30" i="3"/>
  <c r="C31" i="3"/>
  <c r="D31" i="3"/>
  <c r="C32" i="3"/>
  <c r="D32" i="3"/>
  <c r="C33" i="3"/>
  <c r="D33" i="3"/>
  <c r="C34" i="3"/>
  <c r="D34" i="3"/>
  <c r="C35" i="3"/>
  <c r="D35" i="3"/>
  <c r="C36" i="3"/>
  <c r="D36" i="3"/>
  <c r="C37" i="3"/>
  <c r="D37" i="3"/>
  <c r="C38" i="3"/>
  <c r="D38" i="3"/>
  <c r="C39" i="3"/>
  <c r="D39" i="3"/>
  <c r="C40" i="3"/>
  <c r="D40" i="3"/>
  <c r="C41" i="3"/>
  <c r="D41" i="3"/>
  <c r="C42" i="3"/>
  <c r="D42" i="3"/>
  <c r="C43" i="3"/>
  <c r="D43" i="3"/>
  <c r="C44" i="3"/>
  <c r="D44" i="3"/>
  <c r="C45" i="3"/>
  <c r="D45" i="3"/>
  <c r="C46" i="3"/>
  <c r="D46" i="3"/>
  <c r="C47" i="3"/>
  <c r="D47" i="3"/>
  <c r="C48" i="3"/>
  <c r="D48" i="3"/>
  <c r="C49" i="3"/>
  <c r="D49" i="3"/>
  <c r="C50" i="3"/>
  <c r="D50" i="3"/>
  <c r="C51" i="3"/>
  <c r="D51" i="3"/>
  <c r="C52" i="3"/>
  <c r="D52" i="3"/>
  <c r="C53" i="3"/>
  <c r="D53" i="3"/>
  <c r="C54" i="3"/>
  <c r="D54" i="3"/>
  <c r="C55" i="3"/>
  <c r="D55" i="3"/>
  <c r="C56" i="3"/>
  <c r="D56" i="3"/>
  <c r="C57" i="3"/>
  <c r="D57" i="3"/>
  <c r="C58" i="3"/>
  <c r="D58" i="3"/>
  <c r="C59" i="3"/>
  <c r="D59" i="3"/>
  <c r="C60" i="3"/>
  <c r="D60" i="3"/>
  <c r="C61" i="3"/>
  <c r="D61" i="3"/>
  <c r="C62" i="3"/>
  <c r="D62" i="3"/>
  <c r="C63" i="3"/>
  <c r="D63" i="3"/>
  <c r="C64" i="3"/>
  <c r="D64" i="3"/>
  <c r="C65" i="3"/>
  <c r="D65" i="3"/>
  <c r="C66" i="3"/>
  <c r="D66" i="3"/>
  <c r="C67" i="3"/>
  <c r="D67" i="3"/>
  <c r="C68" i="3"/>
  <c r="D68" i="3"/>
  <c r="C69" i="3"/>
  <c r="D69" i="3"/>
  <c r="C70" i="3"/>
  <c r="D70" i="3"/>
  <c r="C71" i="3"/>
  <c r="D71" i="3"/>
  <c r="C72" i="3"/>
  <c r="D72" i="3"/>
  <c r="C73" i="3"/>
  <c r="D73" i="3"/>
  <c r="C74" i="3"/>
  <c r="D74" i="3"/>
  <c r="C75" i="3"/>
  <c r="D75" i="3"/>
  <c r="C76" i="3"/>
  <c r="D76" i="3"/>
  <c r="C77" i="3"/>
  <c r="D77" i="3"/>
  <c r="C78" i="3"/>
  <c r="D78" i="3"/>
  <c r="C79" i="3"/>
  <c r="D79" i="3"/>
  <c r="C80" i="3"/>
  <c r="D80" i="3"/>
  <c r="C81" i="3"/>
  <c r="D81" i="3"/>
  <c r="C82" i="3"/>
  <c r="D82" i="3"/>
  <c r="C83" i="3"/>
  <c r="D83" i="3"/>
  <c r="C84" i="3"/>
  <c r="D84" i="3"/>
  <c r="C85" i="3"/>
  <c r="D85" i="3"/>
  <c r="C86" i="3"/>
  <c r="D86" i="3"/>
  <c r="C87" i="3"/>
  <c r="D87" i="3"/>
  <c r="C88" i="3"/>
  <c r="D88" i="3"/>
  <c r="C89" i="3"/>
  <c r="D89" i="3"/>
  <c r="C90" i="3"/>
  <c r="D90" i="3"/>
  <c r="C91" i="3"/>
  <c r="D91" i="3"/>
  <c r="C92" i="3"/>
  <c r="D92" i="3"/>
  <c r="C93" i="3"/>
  <c r="D93" i="3"/>
  <c r="C94" i="3"/>
  <c r="D94" i="3"/>
  <c r="C95" i="3"/>
  <c r="D95" i="3"/>
  <c r="C96" i="3"/>
  <c r="D96" i="3"/>
  <c r="C97" i="3"/>
  <c r="D97" i="3"/>
  <c r="C98" i="3"/>
  <c r="D98" i="3"/>
  <c r="C99" i="3"/>
  <c r="D99" i="3"/>
  <c r="C100" i="3"/>
  <c r="D100" i="3"/>
  <c r="C101" i="3"/>
  <c r="D101" i="3"/>
  <c r="C102" i="3"/>
  <c r="D102" i="3"/>
  <c r="C103" i="3"/>
  <c r="D103" i="3"/>
  <c r="C104" i="3"/>
  <c r="D104" i="3"/>
  <c r="C105" i="3"/>
  <c r="D105" i="3"/>
  <c r="C106" i="3"/>
  <c r="D106" i="3"/>
  <c r="C107" i="3"/>
  <c r="D107" i="3"/>
  <c r="C109" i="3"/>
  <c r="D109" i="3"/>
</calcChain>
</file>

<file path=xl/sharedStrings.xml><?xml version="1.0" encoding="utf-8"?>
<sst xmlns="http://schemas.openxmlformats.org/spreadsheetml/2006/main" count="92" uniqueCount="81">
  <si>
    <t>種目番号</t>
    <rPh sb="0" eb="2">
      <t>シュモク</t>
    </rPh>
    <rPh sb="2" eb="4">
      <t>バンゴウ</t>
    </rPh>
    <phoneticPr fontId="2"/>
  </si>
  <si>
    <t>種目</t>
    <rPh sb="0" eb="2">
      <t>シュモク</t>
    </rPh>
    <phoneticPr fontId="2"/>
  </si>
  <si>
    <t>加盟団体名</t>
    <rPh sb="0" eb="2">
      <t>カメイ</t>
    </rPh>
    <rPh sb="2" eb="5">
      <t>ダンタイメイ</t>
    </rPh>
    <phoneticPr fontId="2"/>
  </si>
  <si>
    <t>申込責任者</t>
    <rPh sb="0" eb="2">
      <t>モウシコミ</t>
    </rPh>
    <rPh sb="2" eb="5">
      <t>セキニンシャ</t>
    </rPh>
    <phoneticPr fontId="2"/>
  </si>
  <si>
    <t>携帯電話</t>
    <rPh sb="0" eb="2">
      <t>ケイタイ</t>
    </rPh>
    <rPh sb="2" eb="4">
      <t>デンワ</t>
    </rPh>
    <phoneticPr fontId="2"/>
  </si>
  <si>
    <t>FAX</t>
    <phoneticPr fontId="2"/>
  </si>
  <si>
    <t>払込み日</t>
    <rPh sb="0" eb="2">
      <t>ハライコミ</t>
    </rPh>
    <rPh sb="3" eb="4">
      <t>ヒ</t>
    </rPh>
    <phoneticPr fontId="2"/>
  </si>
  <si>
    <t>氏名</t>
    <rPh sb="0" eb="2">
      <t>シメイ</t>
    </rPh>
    <phoneticPr fontId="2"/>
  </si>
  <si>
    <t>備考</t>
    <rPh sb="0" eb="2">
      <t>ビコウ</t>
    </rPh>
    <phoneticPr fontId="2"/>
  </si>
  <si>
    <t>※選手名はフルネ－ムで種目ごとに強者順に入力して下さい。</t>
    <rPh sb="1" eb="3">
      <t>センシュ</t>
    </rPh>
    <rPh sb="3" eb="4">
      <t>ナ</t>
    </rPh>
    <rPh sb="11" eb="13">
      <t>シュモク</t>
    </rPh>
    <phoneticPr fontId="2"/>
  </si>
  <si>
    <t>岡山　太郎</t>
    <rPh sb="0" eb="2">
      <t>オカヤマ</t>
    </rPh>
    <rPh sb="3" eb="5">
      <t>タロウ</t>
    </rPh>
    <phoneticPr fontId="2"/>
  </si>
  <si>
    <t>(倉敷中)</t>
    <rPh sb="1" eb="3">
      <t>クラシキ</t>
    </rPh>
    <rPh sb="3" eb="4">
      <t>チュウ</t>
    </rPh>
    <phoneticPr fontId="2"/>
  </si>
  <si>
    <t>例</t>
    <rPh sb="0" eb="1">
      <t>レイ</t>
    </rPh>
    <phoneticPr fontId="2"/>
  </si>
  <si>
    <t>その他</t>
    <rPh sb="2" eb="3">
      <t>タ</t>
    </rPh>
    <phoneticPr fontId="2"/>
  </si>
  <si>
    <t>戦績</t>
    <rPh sb="0" eb="2">
      <t>センセキ</t>
    </rPh>
    <phoneticPr fontId="2"/>
  </si>
  <si>
    <t>学年</t>
    <rPh sb="0" eb="2">
      <t>ガクネン</t>
    </rPh>
    <phoneticPr fontId="2"/>
  </si>
  <si>
    <t>略称</t>
    <rPh sb="0" eb="2">
      <t>リャクショウ</t>
    </rPh>
    <phoneticPr fontId="2"/>
  </si>
  <si>
    <t>　　G4を入力すれば、自動的に入力されます↓</t>
    <phoneticPr fontId="2"/>
  </si>
  <si>
    <t>参加料合計</t>
    <rPh sb="0" eb="2">
      <t>サンカ</t>
    </rPh>
    <rPh sb="2" eb="3">
      <t>リョウ</t>
    </rPh>
    <rPh sb="3" eb="5">
      <t>ゴウケイ</t>
    </rPh>
    <phoneticPr fontId="2"/>
  </si>
  <si>
    <t>名簿から自動的に計算します。</t>
    <rPh sb="0" eb="2">
      <t>メイボ</t>
    </rPh>
    <rPh sb="4" eb="7">
      <t>ジドウテキ</t>
    </rPh>
    <rPh sb="8" eb="10">
      <t>ケイサン</t>
    </rPh>
    <phoneticPr fontId="2"/>
  </si>
  <si>
    <t>などと入力してください。</t>
    <rPh sb="3" eb="5">
      <t>ニュウリョク</t>
    </rPh>
    <phoneticPr fontId="2"/>
  </si>
  <si>
    <t>・スポーツ少年団の場合、「○○スポ少」</t>
    <rPh sb="5" eb="8">
      <t>ショウネンダン</t>
    </rPh>
    <rPh sb="9" eb="11">
      <t>バアイ</t>
    </rPh>
    <rPh sb="17" eb="18">
      <t>ショウ</t>
    </rPh>
    <phoneticPr fontId="2"/>
  </si>
  <si>
    <t>・中学校の場合、「○○中」</t>
    <rPh sb="1" eb="4">
      <t>チュウガッコウ</t>
    </rPh>
    <rPh sb="5" eb="7">
      <t>バアイ</t>
    </rPh>
    <rPh sb="11" eb="12">
      <t>ナカ</t>
    </rPh>
    <phoneticPr fontId="2"/>
  </si>
  <si>
    <t>プログラムに掲載されるものです。</t>
  </si>
  <si>
    <t>前年度カデット</t>
    <rPh sb="0" eb="3">
      <t>ゼンネンド</t>
    </rPh>
    <phoneticPr fontId="2"/>
  </si>
  <si>
    <t>山陽新聞社杯</t>
    <rPh sb="0" eb="6">
      <t>サンヨウシンブンシャハイ</t>
    </rPh>
    <phoneticPr fontId="1"/>
  </si>
  <si>
    <t>近府県</t>
    <rPh sb="0" eb="1">
      <t>キン</t>
    </rPh>
    <rPh sb="1" eb="3">
      <t>フケン</t>
    </rPh>
    <phoneticPr fontId="2"/>
  </si>
  <si>
    <t>＊主催者で一部変更させていただく場合があります。</t>
    <rPh sb="1" eb="4">
      <t>シュサイシャ</t>
    </rPh>
    <rPh sb="5" eb="7">
      <t>イチブ</t>
    </rPh>
    <rPh sb="7" eb="9">
      <t>ヘンコウ</t>
    </rPh>
    <rPh sb="16" eb="18">
      <t>バアイ</t>
    </rPh>
    <phoneticPr fontId="1"/>
  </si>
  <si>
    <t>1部_優勝</t>
    <rPh sb="1" eb="2">
      <t>ブ</t>
    </rPh>
    <rPh sb="3" eb="5">
      <t>ユウショウ</t>
    </rPh>
    <phoneticPr fontId="1"/>
  </si>
  <si>
    <t>1部_2位</t>
    <rPh sb="1" eb="2">
      <t>ブ</t>
    </rPh>
    <rPh sb="4" eb="5">
      <t>イ</t>
    </rPh>
    <phoneticPr fontId="1"/>
  </si>
  <si>
    <t>1部_3位</t>
    <rPh sb="1" eb="2">
      <t>ブ</t>
    </rPh>
    <rPh sb="4" eb="5">
      <t>イ</t>
    </rPh>
    <phoneticPr fontId="1"/>
  </si>
  <si>
    <t>1部_ベスト8</t>
    <rPh sb="1" eb="2">
      <t>ブ</t>
    </rPh>
    <phoneticPr fontId="1"/>
  </si>
  <si>
    <t>1部_下位トーナメント出場</t>
    <rPh sb="1" eb="2">
      <t>ブ</t>
    </rPh>
    <rPh sb="3" eb="5">
      <t>カイ</t>
    </rPh>
    <rPh sb="11" eb="13">
      <t>シュツジョウ</t>
    </rPh>
    <phoneticPr fontId="1"/>
  </si>
  <si>
    <t>夏季県大会</t>
    <rPh sb="0" eb="2">
      <t>カキ</t>
    </rPh>
    <rPh sb="2" eb="5">
      <t>ケンタイカイ</t>
    </rPh>
    <phoneticPr fontId="2"/>
  </si>
  <si>
    <t>○</t>
  </si>
  <si>
    <t>○</t>
    <phoneticPr fontId="1"/>
  </si>
  <si>
    <t>中学以下優勝</t>
    <rPh sb="0" eb="2">
      <t>チュウガク</t>
    </rPh>
    <rPh sb="2" eb="4">
      <t>イカ</t>
    </rPh>
    <rPh sb="4" eb="6">
      <t>ユウショウ</t>
    </rPh>
    <phoneticPr fontId="1"/>
  </si>
  <si>
    <t>中学以下2位</t>
    <rPh sb="0" eb="2">
      <t>チュウガク</t>
    </rPh>
    <rPh sb="2" eb="4">
      <t>イカ</t>
    </rPh>
    <rPh sb="5" eb="6">
      <t>イ</t>
    </rPh>
    <phoneticPr fontId="1"/>
  </si>
  <si>
    <t>中学以下3位</t>
    <rPh sb="0" eb="2">
      <t>チュウガク</t>
    </rPh>
    <rPh sb="2" eb="4">
      <t>イカ</t>
    </rPh>
    <rPh sb="5" eb="6">
      <t>イ</t>
    </rPh>
    <phoneticPr fontId="1"/>
  </si>
  <si>
    <t>中学以下ベスト8</t>
    <rPh sb="0" eb="2">
      <t>チュウガク</t>
    </rPh>
    <rPh sb="2" eb="4">
      <t>イカ</t>
    </rPh>
    <phoneticPr fontId="1"/>
  </si>
  <si>
    <t>中学以下ベスト16</t>
    <rPh sb="0" eb="2">
      <t>チュウガク</t>
    </rPh>
    <rPh sb="2" eb="4">
      <t>イカ</t>
    </rPh>
    <phoneticPr fontId="1"/>
  </si>
  <si>
    <t>中学以下ベスト32</t>
    <rPh sb="0" eb="2">
      <t>チュウガク</t>
    </rPh>
    <rPh sb="2" eb="4">
      <t>イカ</t>
    </rPh>
    <phoneticPr fontId="1"/>
  </si>
  <si>
    <t>中学以下ベスト64</t>
    <rPh sb="0" eb="2">
      <t>チュウガク</t>
    </rPh>
    <rPh sb="2" eb="4">
      <t>イカ</t>
    </rPh>
    <phoneticPr fontId="1"/>
  </si>
  <si>
    <t>中学以下ベスト128</t>
    <rPh sb="0" eb="2">
      <t>チュウガク</t>
    </rPh>
    <rPh sb="2" eb="4">
      <t>イカ</t>
    </rPh>
    <phoneticPr fontId="1"/>
  </si>
  <si>
    <t>小学生優勝</t>
    <rPh sb="0" eb="3">
      <t>ショウガクセイ</t>
    </rPh>
    <rPh sb="3" eb="5">
      <t>ユウショウ</t>
    </rPh>
    <phoneticPr fontId="1"/>
  </si>
  <si>
    <t>小学生2位</t>
    <rPh sb="0" eb="3">
      <t>ショウガクセイ</t>
    </rPh>
    <rPh sb="4" eb="5">
      <t>イ</t>
    </rPh>
    <phoneticPr fontId="1"/>
  </si>
  <si>
    <t>小学生3位</t>
    <rPh sb="0" eb="3">
      <t>ショウガクセイ</t>
    </rPh>
    <rPh sb="4" eb="5">
      <t>イ</t>
    </rPh>
    <phoneticPr fontId="1"/>
  </si>
  <si>
    <t>小学生ベスト8</t>
    <rPh sb="0" eb="3">
      <t>ショウガクセイ</t>
    </rPh>
    <phoneticPr fontId="1"/>
  </si>
  <si>
    <t>姓と名の間に全角スペースを1つ入れてください。</t>
    <rPh sb="0" eb="1">
      <t>セイ</t>
    </rPh>
    <rPh sb="2" eb="3">
      <t>メイ</t>
    </rPh>
    <rPh sb="4" eb="5">
      <t>アイダ</t>
    </rPh>
    <rPh sb="6" eb="8">
      <t>ゼンカク</t>
    </rPh>
    <rPh sb="15" eb="16">
      <t>イ</t>
    </rPh>
    <phoneticPr fontId="3"/>
  </si>
  <si>
    <t>優勝</t>
    <rPh sb="0" eb="2">
      <t>ユウショウ</t>
    </rPh>
    <phoneticPr fontId="1"/>
  </si>
  <si>
    <t>2位</t>
    <rPh sb="1" eb="2">
      <t>イ</t>
    </rPh>
    <phoneticPr fontId="1"/>
  </si>
  <si>
    <t>3位</t>
    <rPh sb="1" eb="2">
      <t>イ</t>
    </rPh>
    <phoneticPr fontId="1"/>
  </si>
  <si>
    <t>ベスト8</t>
    <phoneticPr fontId="1"/>
  </si>
  <si>
    <t>ベスト16</t>
    <phoneticPr fontId="1"/>
  </si>
  <si>
    <t>ベスト32</t>
    <phoneticPr fontId="1"/>
  </si>
  <si>
    <t>ベスト64</t>
    <phoneticPr fontId="1"/>
  </si>
  <si>
    <t>ベスト128</t>
    <phoneticPr fontId="1"/>
  </si>
  <si>
    <t>ホープス岡山県選抜メンバー</t>
    <rPh sb="4" eb="7">
      <t>オカヤマケン</t>
    </rPh>
    <rPh sb="7" eb="9">
      <t>センバツ</t>
    </rPh>
    <phoneticPr fontId="1"/>
  </si>
  <si>
    <t>中1</t>
    <rPh sb="0" eb="1">
      <t>ナカ</t>
    </rPh>
    <phoneticPr fontId="2"/>
  </si>
  <si>
    <t>学年</t>
    <rPh sb="0" eb="2">
      <t>ガクネン</t>
    </rPh>
    <phoneticPr fontId="1"/>
  </si>
  <si>
    <t>中1</t>
    <rPh sb="0" eb="1">
      <t>ナカ</t>
    </rPh>
    <phoneticPr fontId="1"/>
  </si>
  <si>
    <t>中2</t>
    <rPh sb="0" eb="1">
      <t>ナカ</t>
    </rPh>
    <phoneticPr fontId="1"/>
  </si>
  <si>
    <t>小6</t>
    <rPh sb="0" eb="1">
      <t>ショウ</t>
    </rPh>
    <phoneticPr fontId="1"/>
  </si>
  <si>
    <t>小5</t>
    <rPh sb="0" eb="1">
      <t>ショウ</t>
    </rPh>
    <phoneticPr fontId="1"/>
  </si>
  <si>
    <t>小4</t>
    <rPh sb="0" eb="1">
      <t>ショウ</t>
    </rPh>
    <phoneticPr fontId="1"/>
  </si>
  <si>
    <t>小3</t>
    <rPh sb="0" eb="1">
      <t>ショウ</t>
    </rPh>
    <phoneticPr fontId="1"/>
  </si>
  <si>
    <t>小2</t>
    <rPh sb="0" eb="1">
      <t>ショウ</t>
    </rPh>
    <phoneticPr fontId="1"/>
  </si>
  <si>
    <t>小1</t>
    <rPh sb="0" eb="1">
      <t>ショウ</t>
    </rPh>
    <phoneticPr fontId="1"/>
  </si>
  <si>
    <t>未就学児</t>
    <rPh sb="0" eb="4">
      <t>ミシュウガクジ</t>
    </rPh>
    <phoneticPr fontId="1"/>
  </si>
  <si>
    <t>また、カテゴリ毎に強者順に入力をお願いします。</t>
    <rPh sb="7" eb="8">
      <t>ゴト</t>
    </rPh>
    <rPh sb="9" eb="11">
      <t>キョウシャ</t>
    </rPh>
    <rPh sb="11" eb="12">
      <t>ジュン</t>
    </rPh>
    <rPh sb="13" eb="15">
      <t>ニュウリョク</t>
    </rPh>
    <rPh sb="17" eb="18">
      <t>ネガ</t>
    </rPh>
    <phoneticPr fontId="1"/>
  </si>
  <si>
    <t>2部_優勝</t>
    <rPh sb="1" eb="2">
      <t>ブ</t>
    </rPh>
    <rPh sb="3" eb="5">
      <t>ユウショウ</t>
    </rPh>
    <phoneticPr fontId="1"/>
  </si>
  <si>
    <t>2部_2位</t>
    <rPh sb="1" eb="2">
      <t>ブ</t>
    </rPh>
    <rPh sb="4" eb="5">
      <t>イ</t>
    </rPh>
    <phoneticPr fontId="1"/>
  </si>
  <si>
    <t>2部_3位</t>
    <rPh sb="1" eb="2">
      <t>ブ</t>
    </rPh>
    <rPh sb="4" eb="5">
      <t>イ</t>
    </rPh>
    <phoneticPr fontId="1"/>
  </si>
  <si>
    <t>2部_ベスト8</t>
    <rPh sb="1" eb="2">
      <t>ブ</t>
    </rPh>
    <phoneticPr fontId="1"/>
  </si>
  <si>
    <t>岡山県中学校総合体育大会卓球競技（県総体）のことです。</t>
    <rPh sb="0" eb="3">
      <t>オカヤマケン</t>
    </rPh>
    <rPh sb="3" eb="16">
      <t>チュウガッコウソウゴウタイイクタイカイタッキュウキョウギ</t>
    </rPh>
    <rPh sb="17" eb="18">
      <t>ケン</t>
    </rPh>
    <rPh sb="18" eb="20">
      <t>ソウタイ</t>
    </rPh>
    <phoneticPr fontId="1"/>
  </si>
  <si>
    <t>出場者には○を入力（リストより選択可）してください。</t>
    <rPh sb="0" eb="3">
      <t>シュツジョウシャ</t>
    </rPh>
    <rPh sb="7" eb="9">
      <t>ニュウリョク</t>
    </rPh>
    <rPh sb="15" eb="17">
      <t>センタク</t>
    </rPh>
    <rPh sb="17" eb="18">
      <t>カ</t>
    </rPh>
    <phoneticPr fontId="1"/>
  </si>
  <si>
    <t>岡山県カデットシングルス大会エントリーフォーム</t>
    <rPh sb="0" eb="3">
      <t>オカヤマケン</t>
    </rPh>
    <rPh sb="12" eb="14">
      <t>タイカイ</t>
    </rPh>
    <phoneticPr fontId="2"/>
  </si>
  <si>
    <t>13才以下男子</t>
    <rPh sb="2" eb="3">
      <t>サイ</t>
    </rPh>
    <rPh sb="3" eb="5">
      <t>イカ</t>
    </rPh>
    <rPh sb="5" eb="7">
      <t>ダンシ</t>
    </rPh>
    <phoneticPr fontId="2"/>
  </si>
  <si>
    <t>13才以下女子</t>
    <rPh sb="2" eb="3">
      <t>サイ</t>
    </rPh>
    <rPh sb="3" eb="5">
      <t>イカ</t>
    </rPh>
    <rPh sb="5" eb="7">
      <t>ジョシ</t>
    </rPh>
    <phoneticPr fontId="2"/>
  </si>
  <si>
    <t>14才以下男子</t>
    <rPh sb="2" eb="3">
      <t>サイ</t>
    </rPh>
    <rPh sb="3" eb="5">
      <t>イカ</t>
    </rPh>
    <rPh sb="5" eb="7">
      <t>ダンシ</t>
    </rPh>
    <phoneticPr fontId="2"/>
  </si>
  <si>
    <t>14才以下女子</t>
    <rPh sb="2" eb="3">
      <t>サイ</t>
    </rPh>
    <rPh sb="3" eb="5">
      <t>イカ</t>
    </rPh>
    <rPh sb="5" eb="7">
      <t>ジョシ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</si>
</sst>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00\-0000\-0000"/>
    <numFmt numFmtId="178" formatCode="ge&quot;年&quot;m&quot;月&quot;d&quot;日&quot;"/>
    <numFmt numFmtId="179" formatCode="\(\)"/>
    <numFmt numFmtId="180" formatCode="0&quot;人&quot;&quot;分&quot;"/>
    <numFmt numFmtId="181" formatCode="#,###&quot;円&quot;"/>
  </numFmts>
  <fonts count="6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1">
    <xf numFmtId="0" fontId="0" fillId="0" borderId="0" xfId="0">
      <alignment vertical="center"/>
    </xf>
    <xf numFmtId="0" fontId="4" fillId="0" borderId="0" xfId="0" applyFont="1">
      <alignment vertical="center"/>
    </xf>
    <xf numFmtId="0" fontId="0" fillId="0" borderId="0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4" fillId="0" borderId="0" xfId="0" applyFont="1" applyProtection="1">
      <alignment vertical="center"/>
      <protection locked="0"/>
    </xf>
    <xf numFmtId="0" fontId="0" fillId="0" borderId="0" xfId="0" applyBorder="1" applyAlignment="1" applyProtection="1">
      <alignment vertical="center"/>
      <protection locked="0"/>
    </xf>
    <xf numFmtId="0" fontId="4" fillId="0" borderId="1" xfId="0" applyFont="1" applyBorder="1" applyProtection="1">
      <alignment vertical="center"/>
      <protection locked="0"/>
    </xf>
    <xf numFmtId="178" fontId="0" fillId="0" borderId="2" xfId="0" applyNumberFormat="1" applyFont="1" applyBorder="1" applyAlignment="1" applyProtection="1">
      <alignment horizontal="center" vertical="center" shrinkToFit="1"/>
      <protection locked="0"/>
    </xf>
    <xf numFmtId="0" fontId="0" fillId="0" borderId="2" xfId="0" applyFont="1" applyBorder="1" applyAlignment="1" applyProtection="1">
      <alignment vertical="center" shrinkToFit="1"/>
      <protection locked="0"/>
    </xf>
    <xf numFmtId="0" fontId="0" fillId="0" borderId="3" xfId="0" applyFont="1" applyBorder="1" applyAlignment="1" applyProtection="1">
      <alignment vertical="center" shrinkToFit="1"/>
      <protection locked="0"/>
    </xf>
    <xf numFmtId="179" fontId="0" fillId="2" borderId="4" xfId="0" applyNumberFormat="1" applyFont="1" applyFill="1" applyBorder="1" applyAlignment="1" applyProtection="1">
      <alignment horizontal="center" vertical="center" shrinkToFit="1"/>
    </xf>
    <xf numFmtId="178" fontId="0" fillId="2" borderId="3" xfId="0" applyNumberFormat="1" applyFont="1" applyFill="1" applyBorder="1" applyAlignment="1" applyProtection="1">
      <alignment horizontal="center" vertical="center" shrinkToFit="1"/>
    </xf>
    <xf numFmtId="0" fontId="0" fillId="0" borderId="3" xfId="0" applyBorder="1" applyAlignment="1" applyProtection="1">
      <alignment horizontal="center" vertical="center" shrinkToFit="1"/>
      <protection locked="0"/>
    </xf>
    <xf numFmtId="0" fontId="0" fillId="0" borderId="5" xfId="0" applyFont="1" applyBorder="1" applyAlignment="1" applyProtection="1">
      <alignment horizontal="center" vertical="center" shrinkToFit="1"/>
      <protection locked="0"/>
    </xf>
    <xf numFmtId="178" fontId="0" fillId="0" borderId="6" xfId="0" applyNumberFormat="1" applyFont="1" applyBorder="1" applyAlignment="1" applyProtection="1">
      <alignment horizontal="center" vertical="center" shrinkToFit="1"/>
      <protection locked="0"/>
    </xf>
    <xf numFmtId="0" fontId="0" fillId="0" borderId="6" xfId="0" applyFont="1" applyBorder="1" applyAlignment="1" applyProtection="1">
      <alignment vertical="center" shrinkToFit="1"/>
      <protection locked="0"/>
    </xf>
    <xf numFmtId="0" fontId="0" fillId="0" borderId="7" xfId="0" applyFont="1" applyBorder="1" applyAlignment="1" applyProtection="1">
      <alignment vertical="center" shrinkToFit="1"/>
      <protection locked="0"/>
    </xf>
    <xf numFmtId="178" fontId="0" fillId="2" borderId="7" xfId="0" applyNumberFormat="1" applyFont="1" applyFill="1" applyBorder="1" applyAlignment="1" applyProtection="1">
      <alignment horizontal="center" vertical="center" shrinkToFit="1"/>
    </xf>
    <xf numFmtId="0" fontId="0" fillId="0" borderId="8" xfId="0" applyBorder="1" applyAlignment="1" applyProtection="1">
      <alignment horizontal="center" vertical="center" shrinkToFit="1"/>
      <protection locked="0"/>
    </xf>
    <xf numFmtId="0" fontId="0" fillId="0" borderId="9" xfId="0" applyFont="1" applyBorder="1" applyAlignment="1" applyProtection="1">
      <alignment horizontal="center" vertical="center" shrinkToFit="1"/>
      <protection locked="0"/>
    </xf>
    <xf numFmtId="0" fontId="0" fillId="0" borderId="7" xfId="0" applyBorder="1" applyAlignment="1" applyProtection="1">
      <alignment horizontal="center" vertical="center" shrinkToFit="1"/>
      <protection locked="0"/>
    </xf>
    <xf numFmtId="178" fontId="0" fillId="2" borderId="8" xfId="0" applyNumberFormat="1" applyFont="1" applyFill="1" applyBorder="1" applyAlignment="1" applyProtection="1">
      <alignment horizontal="center" vertical="center" shrinkToFit="1"/>
    </xf>
    <xf numFmtId="178" fontId="0" fillId="0" borderId="4" xfId="0" applyNumberFormat="1" applyFont="1" applyBorder="1" applyAlignment="1" applyProtection="1">
      <alignment horizontal="center" vertical="center" shrinkToFit="1"/>
      <protection locked="0"/>
    </xf>
    <xf numFmtId="0" fontId="0" fillId="0" borderId="4" xfId="0" applyFont="1" applyBorder="1" applyAlignment="1" applyProtection="1">
      <alignment vertical="center" shrinkToFit="1"/>
      <protection locked="0"/>
    </xf>
    <xf numFmtId="0" fontId="0" fillId="0" borderId="8" xfId="0" applyFont="1" applyBorder="1" applyAlignment="1" applyProtection="1">
      <alignment vertical="center" shrinkToFit="1"/>
      <protection locked="0"/>
    </xf>
    <xf numFmtId="0" fontId="0" fillId="0" borderId="10" xfId="0" applyFont="1" applyBorder="1" applyAlignment="1" applyProtection="1">
      <alignment horizontal="center" vertical="center" shrinkToFit="1"/>
      <protection locked="0"/>
    </xf>
    <xf numFmtId="0" fontId="4" fillId="3" borderId="0" xfId="0" applyFont="1" applyFill="1">
      <alignment vertical="center"/>
    </xf>
    <xf numFmtId="0" fontId="4" fillId="3" borderId="11" xfId="0" applyFont="1" applyFill="1" applyBorder="1" applyAlignment="1" applyProtection="1">
      <alignment vertical="center" shrinkToFit="1"/>
      <protection locked="0"/>
    </xf>
    <xf numFmtId="0" fontId="0" fillId="3" borderId="12" xfId="0" applyFont="1" applyFill="1" applyBorder="1" applyAlignment="1" applyProtection="1">
      <alignment horizontal="center" vertical="center" shrinkToFit="1"/>
    </xf>
    <xf numFmtId="0" fontId="0" fillId="3" borderId="12" xfId="0" applyFill="1" applyBorder="1" applyAlignment="1" applyProtection="1">
      <alignment horizontal="center" vertical="center" shrinkToFit="1"/>
    </xf>
    <xf numFmtId="0" fontId="0" fillId="3" borderId="13" xfId="0" applyFill="1" applyBorder="1" applyAlignment="1" applyProtection="1">
      <alignment horizontal="center" vertical="center" shrinkToFit="1"/>
    </xf>
    <xf numFmtId="0" fontId="0" fillId="3" borderId="13" xfId="0" applyFont="1" applyFill="1" applyBorder="1" applyAlignment="1" applyProtection="1">
      <alignment horizontal="center" vertical="center" shrinkToFit="1"/>
    </xf>
    <xf numFmtId="0" fontId="0" fillId="3" borderId="14" xfId="0" applyFont="1" applyFill="1" applyBorder="1" applyAlignment="1" applyProtection="1">
      <alignment horizontal="center" vertical="center"/>
    </xf>
    <xf numFmtId="0" fontId="0" fillId="0" borderId="15" xfId="0" applyFont="1" applyBorder="1" applyAlignment="1" applyProtection="1">
      <alignment horizontal="center" vertical="center" shrinkToFit="1"/>
      <protection locked="0"/>
    </xf>
    <xf numFmtId="0" fontId="0" fillId="0" borderId="15" xfId="0" applyBorder="1" applyAlignment="1" applyProtection="1">
      <alignment horizontal="center" vertical="center" shrinkToFit="1"/>
      <protection locked="0"/>
    </xf>
    <xf numFmtId="56" fontId="0" fillId="0" borderId="0" xfId="0" applyNumberFormat="1" applyBorder="1" applyAlignment="1" applyProtection="1">
      <alignment horizontal="center" vertical="center" shrinkToFit="1"/>
      <protection locked="0"/>
    </xf>
    <xf numFmtId="176" fontId="0" fillId="0" borderId="0" xfId="0" applyNumberFormat="1" applyFont="1" applyBorder="1" applyAlignment="1" applyProtection="1">
      <alignment horizontal="center" vertical="center" shrinkToFit="1"/>
      <protection locked="0"/>
    </xf>
    <xf numFmtId="0" fontId="0" fillId="0" borderId="0" xfId="0" applyBorder="1" applyAlignment="1" applyProtection="1">
      <alignment horizontal="left" vertical="center"/>
      <protection locked="0"/>
    </xf>
    <xf numFmtId="0" fontId="0" fillId="0" borderId="0" xfId="0" applyFont="1" applyBorder="1" applyAlignment="1" applyProtection="1">
      <alignment horizontal="center" vertical="center" shrinkToFit="1"/>
      <protection locked="0"/>
    </xf>
    <xf numFmtId="0" fontId="0" fillId="0" borderId="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16" xfId="0" applyFont="1" applyBorder="1" applyAlignment="1" applyProtection="1">
      <alignment horizontal="center" vertical="center" shrinkToFit="1"/>
      <protection locked="0"/>
    </xf>
    <xf numFmtId="0" fontId="0" fillId="0" borderId="17" xfId="0" applyFont="1" applyBorder="1" applyAlignment="1" applyProtection="1">
      <alignment horizontal="center" vertical="center"/>
      <protection locked="0"/>
    </xf>
    <xf numFmtId="0" fontId="0" fillId="0" borderId="1" xfId="0" applyFont="1" applyBorder="1" applyAlignment="1" applyProtection="1">
      <alignment horizontal="center" vertical="center" shrinkToFit="1"/>
      <protection locked="0"/>
    </xf>
    <xf numFmtId="0" fontId="0" fillId="0" borderId="9" xfId="0" applyFont="1" applyBorder="1" applyAlignment="1" applyProtection="1">
      <alignment horizontal="center" vertical="center"/>
      <protection locked="0"/>
    </xf>
    <xf numFmtId="180" fontId="4" fillId="0" borderId="0" xfId="0" applyNumberFormat="1" applyFont="1" applyProtection="1">
      <alignment vertical="center"/>
      <protection locked="0"/>
    </xf>
    <xf numFmtId="0" fontId="0" fillId="0" borderId="18" xfId="0" applyFont="1" applyBorder="1" applyAlignment="1" applyProtection="1">
      <alignment horizontal="center" vertical="center" shrinkToFit="1"/>
      <protection locked="0"/>
    </xf>
    <xf numFmtId="0" fontId="0" fillId="0" borderId="19" xfId="0" applyFont="1" applyBorder="1" applyAlignment="1" applyProtection="1">
      <alignment horizontal="center" vertical="center" shrinkToFit="1"/>
      <protection locked="0"/>
    </xf>
    <xf numFmtId="0" fontId="0" fillId="0" borderId="20" xfId="0" applyFont="1" applyBorder="1" applyAlignment="1" applyProtection="1">
      <alignment horizontal="center" vertical="center" shrinkToFit="1"/>
      <protection locked="0"/>
    </xf>
    <xf numFmtId="179" fontId="0" fillId="2" borderId="21" xfId="0" applyNumberFormat="1" applyFont="1" applyFill="1" applyBorder="1" applyAlignment="1" applyProtection="1">
      <alignment horizontal="center" vertical="center" shrinkToFit="1"/>
    </xf>
    <xf numFmtId="0" fontId="4" fillId="0" borderId="22" xfId="0" applyFont="1" applyBorder="1" applyProtection="1">
      <alignment vertical="center"/>
      <protection locked="0"/>
    </xf>
    <xf numFmtId="0" fontId="0" fillId="0" borderId="23" xfId="0" applyFont="1" applyBorder="1" applyAlignment="1" applyProtection="1">
      <alignment horizontal="center" vertical="center" shrinkToFit="1"/>
      <protection locked="0"/>
    </xf>
    <xf numFmtId="0" fontId="0" fillId="0" borderId="23" xfId="0" applyFont="1" applyBorder="1" applyAlignment="1" applyProtection="1">
      <alignment horizontal="center" vertical="center"/>
      <protection locked="0"/>
    </xf>
    <xf numFmtId="0" fontId="0" fillId="0" borderId="38" xfId="0" applyBorder="1" applyAlignment="1" applyProtection="1">
      <alignment horizontal="center" vertical="center"/>
      <protection locked="0"/>
    </xf>
    <xf numFmtId="0" fontId="0" fillId="0" borderId="39" xfId="0" applyBorder="1" applyAlignment="1" applyProtection="1">
      <alignment horizontal="center" vertical="center"/>
      <protection locked="0"/>
    </xf>
    <xf numFmtId="0" fontId="0" fillId="0" borderId="40" xfId="0" applyFont="1" applyBorder="1" applyAlignment="1" applyProtection="1">
      <alignment horizontal="left" vertical="center" wrapText="1"/>
      <protection locked="0"/>
    </xf>
    <xf numFmtId="176" fontId="0" fillId="0" borderId="40" xfId="0" applyNumberFormat="1" applyFont="1" applyBorder="1" applyAlignment="1" applyProtection="1">
      <alignment horizontal="center" vertical="center" shrinkToFit="1"/>
      <protection locked="0"/>
    </xf>
    <xf numFmtId="0" fontId="0" fillId="0" borderId="41" xfId="0" applyFont="1" applyBorder="1" applyAlignment="1" applyProtection="1">
      <alignment horizontal="center" vertical="center"/>
      <protection locked="0"/>
    </xf>
    <xf numFmtId="0" fontId="0" fillId="0" borderId="42" xfId="0" applyFont="1" applyBorder="1" applyAlignment="1" applyProtection="1">
      <alignment horizontal="center" vertical="center"/>
      <protection locked="0"/>
    </xf>
    <xf numFmtId="0" fontId="0" fillId="0" borderId="36" xfId="0" applyFont="1" applyBorder="1" applyAlignment="1" applyProtection="1">
      <alignment horizontal="center" vertical="center"/>
      <protection locked="0"/>
    </xf>
    <xf numFmtId="0" fontId="0" fillId="0" borderId="37" xfId="0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center" vertical="center" wrapText="1" shrinkToFit="1"/>
    </xf>
    <xf numFmtId="0" fontId="5" fillId="0" borderId="0" xfId="0" applyFont="1" applyAlignment="1">
      <alignment horizontal="center" vertical="center" shrinkToFit="1"/>
    </xf>
    <xf numFmtId="0" fontId="0" fillId="0" borderId="34" xfId="0" applyFont="1" applyBorder="1" applyAlignment="1" applyProtection="1">
      <alignment horizontal="center" vertical="center" shrinkToFit="1"/>
      <protection locked="0"/>
    </xf>
    <xf numFmtId="0" fontId="0" fillId="0" borderId="23" xfId="0" applyFont="1" applyBorder="1" applyAlignment="1" applyProtection="1">
      <alignment horizontal="center" vertical="center" shrinkToFit="1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35" xfId="0" applyFont="1" applyBorder="1" applyAlignment="1" applyProtection="1">
      <alignment horizontal="center" vertical="center"/>
      <protection locked="0"/>
    </xf>
    <xf numFmtId="0" fontId="0" fillId="0" borderId="6" xfId="0" applyFont="1" applyBorder="1" applyAlignment="1" applyProtection="1">
      <alignment horizontal="center" vertical="center"/>
      <protection locked="0"/>
    </xf>
    <xf numFmtId="0" fontId="0" fillId="0" borderId="35" xfId="0" applyFont="1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35" xfId="0" applyBorder="1" applyAlignment="1" applyProtection="1">
      <alignment horizontal="center" vertical="center"/>
      <protection locked="0"/>
    </xf>
    <xf numFmtId="181" fontId="0" fillId="2" borderId="6" xfId="0" applyNumberFormat="1" applyFont="1" applyFill="1" applyBorder="1" applyAlignment="1" applyProtection="1">
      <alignment vertical="center" shrinkToFit="1"/>
      <protection locked="0"/>
    </xf>
    <xf numFmtId="181" fontId="0" fillId="2" borderId="35" xfId="0" applyNumberFormat="1" applyFont="1" applyFill="1" applyBorder="1" applyAlignment="1" applyProtection="1">
      <alignment vertical="center" shrinkToFit="1"/>
      <protection locked="0"/>
    </xf>
    <xf numFmtId="0" fontId="4" fillId="0" borderId="36" xfId="0" applyFont="1" applyBorder="1" applyAlignment="1" applyProtection="1">
      <alignment horizontal="center" vertical="center"/>
      <protection locked="0"/>
    </xf>
    <xf numFmtId="0" fontId="4" fillId="0" borderId="37" xfId="0" applyFont="1" applyBorder="1" applyAlignment="1" applyProtection="1">
      <alignment horizontal="center" vertical="center"/>
      <protection locked="0"/>
    </xf>
    <xf numFmtId="0" fontId="0" fillId="0" borderId="36" xfId="0" applyBorder="1" applyAlignment="1" applyProtection="1">
      <alignment horizontal="center" vertical="center"/>
      <protection locked="0"/>
    </xf>
    <xf numFmtId="0" fontId="0" fillId="0" borderId="37" xfId="0" applyBorder="1" applyAlignment="1" applyProtection="1">
      <alignment horizontal="center" vertical="center"/>
      <protection locked="0"/>
    </xf>
    <xf numFmtId="0" fontId="0" fillId="0" borderId="24" xfId="0" applyFont="1" applyBorder="1" applyAlignment="1" applyProtection="1">
      <alignment horizontal="center" vertical="center"/>
      <protection locked="0"/>
    </xf>
    <xf numFmtId="0" fontId="0" fillId="0" borderId="25" xfId="0" applyFont="1" applyBorder="1" applyAlignment="1" applyProtection="1">
      <alignment horizontal="center" vertical="center"/>
      <protection locked="0"/>
    </xf>
    <xf numFmtId="0" fontId="4" fillId="0" borderId="26" xfId="0" applyFont="1" applyBorder="1" applyAlignment="1" applyProtection="1">
      <alignment horizontal="center" vertical="center"/>
      <protection locked="0"/>
    </xf>
    <xf numFmtId="0" fontId="4" fillId="0" borderId="27" xfId="0" applyFont="1" applyBorder="1" applyAlignment="1" applyProtection="1">
      <alignment horizontal="center" vertical="center"/>
      <protection locked="0"/>
    </xf>
    <xf numFmtId="0" fontId="0" fillId="0" borderId="28" xfId="0" applyFont="1" applyBorder="1" applyAlignment="1" applyProtection="1">
      <alignment horizontal="center" vertical="center"/>
      <protection locked="0"/>
    </xf>
    <xf numFmtId="0" fontId="0" fillId="0" borderId="29" xfId="0" applyFont="1" applyBorder="1" applyAlignment="1" applyProtection="1">
      <alignment horizontal="center" vertical="center"/>
      <protection locked="0"/>
    </xf>
    <xf numFmtId="0" fontId="0" fillId="0" borderId="30" xfId="0" applyBorder="1" applyAlignment="1" applyProtection="1">
      <alignment horizontal="center" vertical="center" shrinkToFit="1"/>
      <protection locked="0"/>
    </xf>
    <xf numFmtId="0" fontId="0" fillId="0" borderId="31" xfId="0" applyBorder="1" applyAlignment="1" applyProtection="1">
      <alignment horizontal="center" vertical="center" shrinkToFit="1"/>
      <protection locked="0"/>
    </xf>
    <xf numFmtId="0" fontId="0" fillId="0" borderId="30" xfId="0" applyFont="1" applyBorder="1" applyAlignment="1" applyProtection="1">
      <alignment horizontal="center" vertical="center" shrinkToFit="1"/>
      <protection locked="0"/>
    </xf>
    <xf numFmtId="0" fontId="0" fillId="0" borderId="31" xfId="0" applyFont="1" applyBorder="1" applyAlignment="1" applyProtection="1">
      <alignment horizontal="center" vertical="center" shrinkToFit="1"/>
      <protection locked="0"/>
    </xf>
    <xf numFmtId="0" fontId="0" fillId="0" borderId="32" xfId="0" applyFont="1" applyBorder="1" applyAlignment="1" applyProtection="1">
      <alignment horizontal="right" vertical="center" shrinkToFit="1"/>
      <protection locked="0"/>
    </xf>
    <xf numFmtId="56" fontId="0" fillId="0" borderId="2" xfId="0" applyNumberFormat="1" applyBorder="1" applyAlignment="1" applyProtection="1">
      <alignment horizontal="center" vertical="center"/>
      <protection locked="0"/>
    </xf>
    <xf numFmtId="0" fontId="0" fillId="0" borderId="33" xfId="0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285751</xdr:colOff>
      <xdr:row>13</xdr:row>
      <xdr:rowOff>167640</xdr:rowOff>
    </xdr:from>
    <xdr:to>
      <xdr:col>5</xdr:col>
      <xdr:colOff>2153</xdr:colOff>
      <xdr:row>15</xdr:row>
      <xdr:rowOff>32386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A4B47332-86A5-0D78-B2BA-741739C10CCD}"/>
            </a:ext>
          </a:extLst>
        </xdr:cNvPr>
        <xdr:cNvSpPr/>
      </xdr:nvSpPr>
      <xdr:spPr>
        <a:xfrm>
          <a:off x="3023236" y="2520315"/>
          <a:ext cx="408121" cy="226696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</xdr:col>
      <xdr:colOff>715831</xdr:colOff>
      <xdr:row>11</xdr:row>
      <xdr:rowOff>38100</xdr:rowOff>
    </xdr:from>
    <xdr:to>
      <xdr:col>5</xdr:col>
      <xdr:colOff>83</xdr:colOff>
      <xdr:row>13</xdr:row>
      <xdr:rowOff>155613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A808A8B4-93AE-0CCF-0434-589B58FE3957}"/>
            </a:ext>
          </a:extLst>
        </xdr:cNvPr>
        <xdr:cNvCxnSpPr/>
      </xdr:nvCxnSpPr>
      <xdr:spPr>
        <a:xfrm flipH="1">
          <a:off x="3432361" y="2028825"/>
          <a:ext cx="0" cy="479463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116205</xdr:colOff>
      <xdr:row>1</xdr:row>
      <xdr:rowOff>194310</xdr:rowOff>
    </xdr:from>
    <xdr:to>
      <xdr:col>15</xdr:col>
      <xdr:colOff>241944</xdr:colOff>
      <xdr:row>7</xdr:row>
      <xdr:rowOff>129540</xdr:rowOff>
    </xdr:to>
    <xdr:sp macro="" textlink="">
      <xdr:nvSpPr>
        <xdr:cNvPr id="4" name="吹き出し: 四角形 6">
          <a:extLst>
            <a:ext uri="{FF2B5EF4-FFF2-40B4-BE49-F238E27FC236}">
              <a16:creationId xmlns:a16="http://schemas.microsoft.com/office/drawing/2014/main" id="{CE98EC4E-E3BD-13BD-C6E9-D048334DB085}"/>
            </a:ext>
          </a:extLst>
        </xdr:cNvPr>
        <xdr:cNvSpPr/>
      </xdr:nvSpPr>
      <xdr:spPr>
        <a:xfrm>
          <a:off x="4693920" y="689610"/>
          <a:ext cx="3787140" cy="1101090"/>
        </a:xfrm>
        <a:prstGeom prst="wedgeRectCallout">
          <a:avLst>
            <a:gd name="adj1" fmla="val -60270"/>
            <a:gd name="adj2" fmla="val -19662"/>
          </a:avLst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</xdr:col>
      <xdr:colOff>590550</xdr:colOff>
      <xdr:row>6</xdr:row>
      <xdr:rowOff>171450</xdr:rowOff>
    </xdr:from>
    <xdr:to>
      <xdr:col>4</xdr:col>
      <xdr:colOff>901073</xdr:colOff>
      <xdr:row>9</xdr:row>
      <xdr:rowOff>38100</xdr:rowOff>
    </xdr:to>
    <xdr:sp macro="" textlink="">
      <xdr:nvSpPr>
        <xdr:cNvPr id="5" name="吹き出し: 四角形 7">
          <a:extLst>
            <a:ext uri="{FF2B5EF4-FFF2-40B4-BE49-F238E27FC236}">
              <a16:creationId xmlns:a16="http://schemas.microsoft.com/office/drawing/2014/main" id="{9CD72BCC-4D9A-14BA-09EA-8FABFCCB0358}"/>
            </a:ext>
          </a:extLst>
        </xdr:cNvPr>
        <xdr:cNvSpPr/>
      </xdr:nvSpPr>
      <xdr:spPr>
        <a:xfrm>
          <a:off x="2644140" y="1257300"/>
          <a:ext cx="782740" cy="409575"/>
        </a:xfrm>
        <a:prstGeom prst="wedgeRectCallout">
          <a:avLst>
            <a:gd name="adj1" fmla="val 71441"/>
            <a:gd name="adj2" fmla="val -9430"/>
          </a:avLst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</xdr:col>
      <xdr:colOff>131445</xdr:colOff>
      <xdr:row>15</xdr:row>
      <xdr:rowOff>68580</xdr:rowOff>
    </xdr:from>
    <xdr:to>
      <xdr:col>10</xdr:col>
      <xdr:colOff>177165</xdr:colOff>
      <xdr:row>20</xdr:row>
      <xdr:rowOff>137160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2F1B422B-68C8-3927-992B-1047F6A384C1}"/>
            </a:ext>
          </a:extLst>
        </xdr:cNvPr>
        <xdr:cNvSpPr txBox="1"/>
      </xdr:nvSpPr>
      <xdr:spPr>
        <a:xfrm>
          <a:off x="1402080" y="3192780"/>
          <a:ext cx="3878580" cy="9829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選手の実績を入力してください。（リストより選択してください）</a:t>
          </a:r>
          <a:endParaRPr kumimoji="1" lang="en-US" altLang="ja-JP" sz="1100"/>
        </a:p>
        <a:p>
          <a:pPr>
            <a:lnSpc>
              <a:spcPts val="1300"/>
            </a:lnSpc>
          </a:pPr>
          <a:r>
            <a:rPr kumimoji="1" lang="ja-JP" altLang="en-US" sz="1100"/>
            <a:t>＊このテキストボックスは、名簿作成前に削除してくださってかまいません。</a:t>
          </a:r>
        </a:p>
      </xdr:txBody>
    </xdr:sp>
    <xdr:clientData/>
  </xdr:twoCellAnchor>
  <xdr:twoCellAnchor>
    <xdr:from>
      <xdr:col>8</xdr:col>
      <xdr:colOff>541021</xdr:colOff>
      <xdr:row>13</xdr:row>
      <xdr:rowOff>0</xdr:rowOff>
    </xdr:from>
    <xdr:to>
      <xdr:col>10</xdr:col>
      <xdr:colOff>1955</xdr:colOff>
      <xdr:row>14</xdr:row>
      <xdr:rowOff>45721</xdr:rowOff>
    </xdr:to>
    <xdr:sp macro="" textlink="">
      <xdr:nvSpPr>
        <xdr:cNvPr id="7" name="楕円 6">
          <a:extLst>
            <a:ext uri="{FF2B5EF4-FFF2-40B4-BE49-F238E27FC236}">
              <a16:creationId xmlns:a16="http://schemas.microsoft.com/office/drawing/2014/main" id="{5ED3BDCA-DF98-47E1-D9E5-1571D9028C2D}"/>
            </a:ext>
          </a:extLst>
        </xdr:cNvPr>
        <xdr:cNvSpPr/>
      </xdr:nvSpPr>
      <xdr:spPr>
        <a:xfrm>
          <a:off x="4554856" y="2756535"/>
          <a:ext cx="560416" cy="230506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9</xdr:col>
      <xdr:colOff>561526</xdr:colOff>
      <xdr:row>10</xdr:row>
      <xdr:rowOff>83820</xdr:rowOff>
    </xdr:from>
    <xdr:to>
      <xdr:col>13</xdr:col>
      <xdr:colOff>520065</xdr:colOff>
      <xdr:row>13</xdr:row>
      <xdr:rowOff>20358</xdr:rowOff>
    </xdr:to>
    <xdr:cxnSp macro="">
      <xdr:nvCxnSpPr>
        <xdr:cNvPr id="8" name="直線矢印コネクタ 7">
          <a:extLst>
            <a:ext uri="{FF2B5EF4-FFF2-40B4-BE49-F238E27FC236}">
              <a16:creationId xmlns:a16="http://schemas.microsoft.com/office/drawing/2014/main" id="{21EE5B0C-5996-FA2A-CF96-E0BE4DB3766E}"/>
            </a:ext>
          </a:extLst>
        </xdr:cNvPr>
        <xdr:cNvCxnSpPr/>
      </xdr:nvCxnSpPr>
      <xdr:spPr>
        <a:xfrm flipH="1">
          <a:off x="5101141" y="2293620"/>
          <a:ext cx="2404559" cy="485178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E215AF-4DA7-4689-A00C-D28D7E0D18FB}">
  <dimension ref="A1:S110"/>
  <sheetViews>
    <sheetView tabSelected="1" view="pageBreakPreview" zoomScaleNormal="100" zoomScaleSheetLayoutView="100" workbookViewId="0">
      <pane xSplit="2" ySplit="14" topLeftCell="C15" activePane="bottomRight" state="frozen"/>
      <selection pane="topRight" activeCell="C1" sqref="C1"/>
      <selection pane="bottomLeft" activeCell="A15" sqref="A15"/>
      <selection pane="bottomRight" sqref="A1:L1"/>
    </sheetView>
  </sheetViews>
  <sheetFormatPr defaultRowHeight="14.25" x14ac:dyDescent="0.15"/>
  <cols>
    <col min="1" max="1" width="3.875" style="1" customWidth="1"/>
    <col min="2" max="2" width="5.25" style="1" customWidth="1"/>
    <col min="3" max="3" width="9.5" style="1" customWidth="1"/>
    <col min="4" max="4" width="8.25" style="1" customWidth="1"/>
    <col min="5" max="5" width="11.875" style="1" customWidth="1"/>
    <col min="6" max="6" width="5.125" style="1" customWidth="1"/>
    <col min="7" max="11" width="7.625" style="1" customWidth="1"/>
    <col min="12" max="12" width="11.375" style="1" customWidth="1"/>
    <col min="13" max="16384" width="9" style="1"/>
  </cols>
  <sheetData>
    <row r="1" spans="1:19" ht="39" customHeight="1" x14ac:dyDescent="0.15">
      <c r="A1" s="62" t="s">
        <v>76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</row>
    <row r="2" spans="1:19" ht="19.5" thickBot="1" x14ac:dyDescent="0.2">
      <c r="A2" s="2"/>
      <c r="B2" s="2"/>
      <c r="C2" s="2"/>
      <c r="D2" s="2"/>
      <c r="E2" s="2"/>
      <c r="F2" s="3"/>
      <c r="G2" s="3"/>
      <c r="H2" s="3"/>
      <c r="I2" s="3"/>
      <c r="J2" s="3"/>
      <c r="K2" s="4"/>
    </row>
    <row r="3" spans="1:19" ht="14.85" customHeight="1" x14ac:dyDescent="0.15">
      <c r="A3" s="40"/>
      <c r="B3" s="49" t="s">
        <v>0</v>
      </c>
      <c r="C3" s="48" t="s">
        <v>1</v>
      </c>
      <c r="D3" s="47"/>
      <c r="E3" s="56"/>
      <c r="F3" s="58" t="s">
        <v>2</v>
      </c>
      <c r="G3" s="59"/>
      <c r="H3" s="78"/>
      <c r="I3" s="79"/>
      <c r="K3" s="5" t="s">
        <v>23</v>
      </c>
    </row>
    <row r="4" spans="1:19" ht="14.85" customHeight="1" x14ac:dyDescent="0.15">
      <c r="A4" s="40"/>
      <c r="B4" s="45">
        <v>1</v>
      </c>
      <c r="C4" s="44" t="s">
        <v>77</v>
      </c>
      <c r="D4" s="47"/>
      <c r="E4" s="56"/>
      <c r="F4" s="74" t="s">
        <v>16</v>
      </c>
      <c r="G4" s="75"/>
      <c r="H4" s="66"/>
      <c r="I4" s="67"/>
      <c r="K4" s="5" t="s">
        <v>22</v>
      </c>
    </row>
    <row r="5" spans="1:19" ht="14.85" customHeight="1" x14ac:dyDescent="0.15">
      <c r="A5" s="40"/>
      <c r="B5" s="45">
        <v>2</v>
      </c>
      <c r="C5" s="44" t="s">
        <v>78</v>
      </c>
      <c r="D5" s="47"/>
      <c r="E5" s="56"/>
      <c r="F5" s="60" t="s">
        <v>3</v>
      </c>
      <c r="G5" s="61"/>
      <c r="H5" s="68"/>
      <c r="I5" s="69"/>
      <c r="K5" s="5" t="s">
        <v>21</v>
      </c>
    </row>
    <row r="6" spans="1:19" ht="14.85" customHeight="1" x14ac:dyDescent="0.15">
      <c r="A6" s="40"/>
      <c r="B6" s="45">
        <v>3</v>
      </c>
      <c r="C6" s="44" t="s">
        <v>79</v>
      </c>
      <c r="D6" s="47"/>
      <c r="E6" s="56"/>
      <c r="F6" s="60" t="s">
        <v>4</v>
      </c>
      <c r="G6" s="61"/>
      <c r="H6" s="68"/>
      <c r="I6" s="69"/>
      <c r="K6" s="5" t="s">
        <v>20</v>
      </c>
    </row>
    <row r="7" spans="1:19" ht="14.85" customHeight="1" thickBot="1" x14ac:dyDescent="0.2">
      <c r="A7" s="40"/>
      <c r="B7" s="43">
        <v>4</v>
      </c>
      <c r="C7" s="42" t="s">
        <v>80</v>
      </c>
      <c r="D7" s="47"/>
      <c r="E7" s="56"/>
      <c r="F7" s="76" t="s">
        <v>5</v>
      </c>
      <c r="G7" s="77"/>
      <c r="H7" s="70"/>
      <c r="I7" s="71"/>
      <c r="K7" s="1" t="s">
        <v>27</v>
      </c>
      <c r="L7" s="5"/>
    </row>
    <row r="8" spans="1:19" ht="14.85" customHeight="1" x14ac:dyDescent="0.15">
      <c r="A8" s="40"/>
      <c r="B8" s="53"/>
      <c r="C8" s="52"/>
      <c r="D8" s="39"/>
      <c r="E8" s="57" t="s">
        <v>19</v>
      </c>
      <c r="F8" s="76" t="s">
        <v>18</v>
      </c>
      <c r="G8" s="77"/>
      <c r="H8" s="72">
        <f>COUNTA(E16:E109)*600</f>
        <v>0</v>
      </c>
      <c r="I8" s="73"/>
    </row>
    <row r="9" spans="1:19" ht="14.85" customHeight="1" thickBot="1" x14ac:dyDescent="0.2">
      <c r="A9" s="40"/>
      <c r="B9" s="40"/>
      <c r="C9" s="39"/>
      <c r="D9" s="39"/>
      <c r="E9" s="57"/>
      <c r="F9" s="54" t="s">
        <v>6</v>
      </c>
      <c r="G9" s="55"/>
      <c r="H9" s="89"/>
      <c r="I9" s="90"/>
      <c r="L9" s="5"/>
      <c r="M9" s="46">
        <f>COUNTA(E16:E109)</f>
        <v>0</v>
      </c>
    </row>
    <row r="10" spans="1:19" ht="14.85" customHeight="1" x14ac:dyDescent="0.15">
      <c r="A10" s="40"/>
      <c r="B10" s="40"/>
      <c r="C10" s="39"/>
      <c r="D10" s="39"/>
      <c r="E10" s="37"/>
      <c r="F10" s="41"/>
      <c r="G10" s="41"/>
      <c r="H10" s="41"/>
      <c r="I10" s="41"/>
      <c r="J10" s="41"/>
      <c r="K10" s="36"/>
      <c r="L10" s="5"/>
    </row>
    <row r="11" spans="1:19" ht="14.85" customHeight="1" x14ac:dyDescent="0.15">
      <c r="A11" s="40"/>
      <c r="B11" s="40"/>
      <c r="C11" s="39"/>
      <c r="D11" s="39"/>
      <c r="E11" s="37"/>
      <c r="F11" s="38" t="s">
        <v>48</v>
      </c>
      <c r="G11" s="38"/>
      <c r="H11" s="38"/>
      <c r="I11" s="38"/>
      <c r="J11" s="38"/>
      <c r="K11" s="36"/>
      <c r="L11" s="5"/>
      <c r="O11" s="1" t="s">
        <v>74</v>
      </c>
    </row>
    <row r="12" spans="1:19" ht="14.85" customHeight="1" thickBot="1" x14ac:dyDescent="0.2">
      <c r="A12" s="88" t="s">
        <v>17</v>
      </c>
      <c r="B12" s="88"/>
      <c r="C12" s="88"/>
      <c r="D12" s="88"/>
      <c r="E12" s="37"/>
      <c r="F12" s="5" t="s">
        <v>69</v>
      </c>
      <c r="G12" s="5"/>
      <c r="H12" s="5"/>
      <c r="I12" s="5"/>
      <c r="J12" s="5"/>
      <c r="K12" s="36"/>
      <c r="L12" s="5"/>
      <c r="O12" s="1" t="s">
        <v>75</v>
      </c>
    </row>
    <row r="13" spans="1:19" ht="14.85" customHeight="1" x14ac:dyDescent="0.15">
      <c r="A13" s="82"/>
      <c r="B13" s="84" t="s">
        <v>0</v>
      </c>
      <c r="C13" s="86" t="s">
        <v>1</v>
      </c>
      <c r="D13" s="86" t="s">
        <v>16</v>
      </c>
      <c r="E13" s="86" t="s">
        <v>7</v>
      </c>
      <c r="F13" s="84" t="s">
        <v>15</v>
      </c>
      <c r="G13" s="64" t="s">
        <v>14</v>
      </c>
      <c r="H13" s="65"/>
      <c r="I13" s="65"/>
      <c r="J13" s="65"/>
      <c r="K13" s="65"/>
      <c r="L13" s="80" t="s">
        <v>8</v>
      </c>
    </row>
    <row r="14" spans="1:19" ht="14.85" customHeight="1" thickBot="1" x14ac:dyDescent="0.2">
      <c r="A14" s="83"/>
      <c r="B14" s="85"/>
      <c r="C14" s="87"/>
      <c r="D14" s="87"/>
      <c r="E14" s="87"/>
      <c r="F14" s="85"/>
      <c r="G14" s="35" t="s">
        <v>24</v>
      </c>
      <c r="H14" s="35" t="s">
        <v>25</v>
      </c>
      <c r="I14" s="35" t="s">
        <v>26</v>
      </c>
      <c r="J14" s="35" t="s">
        <v>33</v>
      </c>
      <c r="K14" s="34" t="s">
        <v>13</v>
      </c>
      <c r="L14" s="81"/>
      <c r="N14" s="1" t="s">
        <v>59</v>
      </c>
      <c r="O14" s="1" t="s">
        <v>24</v>
      </c>
      <c r="P14" s="1" t="s">
        <v>25</v>
      </c>
      <c r="Q14" s="35" t="s">
        <v>26</v>
      </c>
      <c r="R14" s="1" t="s">
        <v>33</v>
      </c>
      <c r="S14" s="1" t="s">
        <v>13</v>
      </c>
    </row>
    <row r="15" spans="1:19" s="27" customFormat="1" ht="14.85" customHeight="1" thickTop="1" x14ac:dyDescent="0.15">
      <c r="A15" s="33" t="s">
        <v>12</v>
      </c>
      <c r="B15" s="31">
        <v>5</v>
      </c>
      <c r="C15" s="32" t="str">
        <f t="shared" ref="C15:C46" si="0">IF(B15="","",VLOOKUP(B15,$B$3:$C$11,2))</f>
        <v>14才以下女子</v>
      </c>
      <c r="D15" s="29" t="s">
        <v>11</v>
      </c>
      <c r="E15" s="29" t="s">
        <v>10</v>
      </c>
      <c r="F15" s="31" t="s">
        <v>58</v>
      </c>
      <c r="G15" s="30" t="s">
        <v>28</v>
      </c>
      <c r="H15" s="30" t="s">
        <v>50</v>
      </c>
      <c r="I15" s="30" t="s">
        <v>38</v>
      </c>
      <c r="J15" s="30" t="s">
        <v>34</v>
      </c>
      <c r="K15" s="29"/>
      <c r="L15" s="28" t="s">
        <v>57</v>
      </c>
      <c r="N15" s="27" t="s">
        <v>61</v>
      </c>
      <c r="O15" s="27" t="s">
        <v>28</v>
      </c>
      <c r="P15" s="27" t="s">
        <v>49</v>
      </c>
      <c r="Q15" s="27" t="s">
        <v>36</v>
      </c>
      <c r="R15" s="27" t="s">
        <v>35</v>
      </c>
    </row>
    <row r="16" spans="1:19" ht="14.85" customHeight="1" x14ac:dyDescent="0.15">
      <c r="A16" s="26">
        <v>1</v>
      </c>
      <c r="B16" s="19"/>
      <c r="C16" s="22" t="str">
        <f t="shared" si="0"/>
        <v/>
      </c>
      <c r="D16" s="11" t="str">
        <f t="shared" ref="D16:D47" si="1">"("&amp;$H$4&amp;")"</f>
        <v>()</v>
      </c>
      <c r="E16" s="24"/>
      <c r="F16" s="25"/>
      <c r="G16" s="24"/>
      <c r="H16" s="24"/>
      <c r="I16" s="24"/>
      <c r="J16" s="24"/>
      <c r="K16" s="23"/>
      <c r="L16" s="7"/>
      <c r="N16" s="1" t="s">
        <v>60</v>
      </c>
      <c r="O16" s="27" t="s">
        <v>29</v>
      </c>
      <c r="P16" s="1" t="s">
        <v>50</v>
      </c>
      <c r="Q16" s="27" t="s">
        <v>37</v>
      </c>
    </row>
    <row r="17" spans="1:17" ht="14.85" customHeight="1" x14ac:dyDescent="0.15">
      <c r="A17" s="20">
        <f t="shared" ref="A17:A48" si="2">A16+1</f>
        <v>2</v>
      </c>
      <c r="B17" s="19"/>
      <c r="C17" s="22" t="str">
        <f t="shared" si="0"/>
        <v/>
      </c>
      <c r="D17" s="11" t="str">
        <f t="shared" si="1"/>
        <v>()</v>
      </c>
      <c r="E17" s="16"/>
      <c r="F17" s="17"/>
      <c r="G17" s="16"/>
      <c r="H17" s="16"/>
      <c r="I17" s="16"/>
      <c r="J17" s="16"/>
      <c r="K17" s="15"/>
      <c r="L17" s="7"/>
      <c r="N17" s="1" t="s">
        <v>62</v>
      </c>
      <c r="O17" s="27" t="s">
        <v>30</v>
      </c>
      <c r="P17" s="1" t="s">
        <v>51</v>
      </c>
      <c r="Q17" s="27" t="s">
        <v>38</v>
      </c>
    </row>
    <row r="18" spans="1:17" ht="14.85" customHeight="1" x14ac:dyDescent="0.15">
      <c r="A18" s="20">
        <f t="shared" si="2"/>
        <v>3</v>
      </c>
      <c r="B18" s="19"/>
      <c r="C18" s="18" t="str">
        <f t="shared" si="0"/>
        <v/>
      </c>
      <c r="D18" s="11" t="str">
        <f t="shared" si="1"/>
        <v>()</v>
      </c>
      <c r="E18" s="16"/>
      <c r="F18" s="17"/>
      <c r="G18" s="16"/>
      <c r="H18" s="16"/>
      <c r="I18" s="16"/>
      <c r="J18" s="16"/>
      <c r="K18" s="15"/>
      <c r="L18" s="7"/>
      <c r="N18" s="1" t="s">
        <v>63</v>
      </c>
      <c r="O18" s="27" t="s">
        <v>31</v>
      </c>
      <c r="P18" s="1" t="s">
        <v>52</v>
      </c>
      <c r="Q18" s="27" t="s">
        <v>39</v>
      </c>
    </row>
    <row r="19" spans="1:17" ht="14.85" customHeight="1" x14ac:dyDescent="0.15">
      <c r="A19" s="20">
        <f t="shared" si="2"/>
        <v>4</v>
      </c>
      <c r="B19" s="19"/>
      <c r="C19" s="18" t="str">
        <f t="shared" si="0"/>
        <v/>
      </c>
      <c r="D19" s="11" t="str">
        <f t="shared" si="1"/>
        <v>()</v>
      </c>
      <c r="E19" s="16"/>
      <c r="F19" s="17"/>
      <c r="G19" s="16"/>
      <c r="H19" s="16"/>
      <c r="I19" s="16"/>
      <c r="J19" s="16"/>
      <c r="K19" s="15"/>
      <c r="L19" s="7"/>
      <c r="N19" s="1" t="s">
        <v>64</v>
      </c>
      <c r="O19" s="27" t="s">
        <v>32</v>
      </c>
      <c r="P19" s="1" t="s">
        <v>53</v>
      </c>
      <c r="Q19" s="27" t="s">
        <v>40</v>
      </c>
    </row>
    <row r="20" spans="1:17" ht="14.85" customHeight="1" x14ac:dyDescent="0.15">
      <c r="A20" s="20">
        <f t="shared" si="2"/>
        <v>5</v>
      </c>
      <c r="B20" s="19"/>
      <c r="C20" s="18" t="str">
        <f t="shared" si="0"/>
        <v/>
      </c>
      <c r="D20" s="11" t="str">
        <f t="shared" si="1"/>
        <v>()</v>
      </c>
      <c r="E20" s="16"/>
      <c r="F20" s="17"/>
      <c r="G20" s="16"/>
      <c r="H20" s="16"/>
      <c r="I20" s="16"/>
      <c r="J20" s="16"/>
      <c r="K20" s="15"/>
      <c r="L20" s="7"/>
      <c r="N20" s="1" t="s">
        <v>65</v>
      </c>
      <c r="O20" s="27" t="s">
        <v>70</v>
      </c>
      <c r="P20" s="1" t="s">
        <v>54</v>
      </c>
      <c r="Q20" s="27" t="s">
        <v>41</v>
      </c>
    </row>
    <row r="21" spans="1:17" ht="14.85" customHeight="1" x14ac:dyDescent="0.15">
      <c r="A21" s="20">
        <f t="shared" si="2"/>
        <v>6</v>
      </c>
      <c r="B21" s="19"/>
      <c r="C21" s="18" t="str">
        <f t="shared" si="0"/>
        <v/>
      </c>
      <c r="D21" s="11" t="str">
        <f t="shared" si="1"/>
        <v>()</v>
      </c>
      <c r="E21" s="16"/>
      <c r="F21" s="17"/>
      <c r="G21" s="16"/>
      <c r="H21" s="16"/>
      <c r="I21" s="16"/>
      <c r="J21" s="16"/>
      <c r="K21" s="15"/>
      <c r="L21" s="7"/>
      <c r="N21" s="1" t="s">
        <v>66</v>
      </c>
      <c r="O21" s="27" t="s">
        <v>71</v>
      </c>
      <c r="P21" s="1" t="s">
        <v>55</v>
      </c>
      <c r="Q21" s="27" t="s">
        <v>42</v>
      </c>
    </row>
    <row r="22" spans="1:17" ht="14.85" customHeight="1" x14ac:dyDescent="0.15">
      <c r="A22" s="20">
        <f t="shared" si="2"/>
        <v>7</v>
      </c>
      <c r="B22" s="19"/>
      <c r="C22" s="18" t="str">
        <f t="shared" si="0"/>
        <v/>
      </c>
      <c r="D22" s="11" t="str">
        <f t="shared" si="1"/>
        <v>()</v>
      </c>
      <c r="E22" s="16"/>
      <c r="F22" s="17"/>
      <c r="G22" s="16"/>
      <c r="H22" s="16"/>
      <c r="I22" s="16"/>
      <c r="J22" s="16"/>
      <c r="K22" s="15"/>
      <c r="L22" s="7"/>
      <c r="N22" s="1" t="s">
        <v>67</v>
      </c>
      <c r="O22" s="27" t="s">
        <v>72</v>
      </c>
      <c r="P22" s="1" t="s">
        <v>56</v>
      </c>
      <c r="Q22" s="27" t="s">
        <v>43</v>
      </c>
    </row>
    <row r="23" spans="1:17" ht="14.85" customHeight="1" x14ac:dyDescent="0.15">
      <c r="A23" s="20">
        <f t="shared" si="2"/>
        <v>8</v>
      </c>
      <c r="B23" s="19"/>
      <c r="C23" s="18" t="str">
        <f t="shared" si="0"/>
        <v/>
      </c>
      <c r="D23" s="11" t="str">
        <f t="shared" si="1"/>
        <v>()</v>
      </c>
      <c r="E23" s="16"/>
      <c r="F23" s="17"/>
      <c r="G23" s="16"/>
      <c r="H23" s="16"/>
      <c r="I23" s="16"/>
      <c r="J23" s="16"/>
      <c r="K23" s="15"/>
      <c r="L23" s="7"/>
      <c r="N23" s="1" t="s">
        <v>68</v>
      </c>
      <c r="O23" s="27" t="s">
        <v>73</v>
      </c>
      <c r="Q23" s="1" t="s">
        <v>44</v>
      </c>
    </row>
    <row r="24" spans="1:17" ht="14.85" customHeight="1" x14ac:dyDescent="0.15">
      <c r="A24" s="20">
        <f t="shared" si="2"/>
        <v>9</v>
      </c>
      <c r="B24" s="19"/>
      <c r="C24" s="18" t="str">
        <f t="shared" si="0"/>
        <v/>
      </c>
      <c r="D24" s="11" t="str">
        <f t="shared" si="1"/>
        <v>()</v>
      </c>
      <c r="E24" s="16"/>
      <c r="F24" s="17"/>
      <c r="G24" s="16"/>
      <c r="H24" s="16"/>
      <c r="I24" s="16"/>
      <c r="J24" s="16"/>
      <c r="K24" s="15"/>
      <c r="L24" s="7"/>
      <c r="Q24" s="1" t="s">
        <v>45</v>
      </c>
    </row>
    <row r="25" spans="1:17" ht="14.85" customHeight="1" x14ac:dyDescent="0.15">
      <c r="A25" s="20">
        <f t="shared" si="2"/>
        <v>10</v>
      </c>
      <c r="B25" s="19"/>
      <c r="C25" s="18" t="str">
        <f t="shared" si="0"/>
        <v/>
      </c>
      <c r="D25" s="11" t="str">
        <f t="shared" si="1"/>
        <v>()</v>
      </c>
      <c r="E25" s="16"/>
      <c r="F25" s="17"/>
      <c r="G25" s="16"/>
      <c r="H25" s="16"/>
      <c r="I25" s="16"/>
      <c r="J25" s="16"/>
      <c r="K25" s="15"/>
      <c r="L25" s="7"/>
      <c r="Q25" s="1" t="s">
        <v>46</v>
      </c>
    </row>
    <row r="26" spans="1:17" ht="14.85" customHeight="1" x14ac:dyDescent="0.15">
      <c r="A26" s="20">
        <f t="shared" si="2"/>
        <v>11</v>
      </c>
      <c r="B26" s="19"/>
      <c r="C26" s="18" t="str">
        <f t="shared" si="0"/>
        <v/>
      </c>
      <c r="D26" s="11" t="str">
        <f t="shared" si="1"/>
        <v>()</v>
      </c>
      <c r="E26" s="16"/>
      <c r="F26" s="17"/>
      <c r="G26" s="16"/>
      <c r="H26" s="16"/>
      <c r="I26" s="16"/>
      <c r="J26" s="16"/>
      <c r="K26" s="15"/>
      <c r="L26" s="7"/>
      <c r="Q26" s="1" t="s">
        <v>47</v>
      </c>
    </row>
    <row r="27" spans="1:17" ht="14.85" customHeight="1" x14ac:dyDescent="0.15">
      <c r="A27" s="20">
        <f t="shared" si="2"/>
        <v>12</v>
      </c>
      <c r="B27" s="19"/>
      <c r="C27" s="18" t="str">
        <f t="shared" si="0"/>
        <v/>
      </c>
      <c r="D27" s="11" t="str">
        <f t="shared" si="1"/>
        <v>()</v>
      </c>
      <c r="E27" s="16"/>
      <c r="F27" s="17"/>
      <c r="G27" s="16"/>
      <c r="H27" s="16"/>
      <c r="I27" s="16"/>
      <c r="J27" s="16"/>
      <c r="K27" s="15"/>
      <c r="L27" s="7"/>
    </row>
    <row r="28" spans="1:17" ht="14.85" customHeight="1" x14ac:dyDescent="0.15">
      <c r="A28" s="20">
        <f t="shared" si="2"/>
        <v>13</v>
      </c>
      <c r="B28" s="19"/>
      <c r="C28" s="18" t="str">
        <f t="shared" si="0"/>
        <v/>
      </c>
      <c r="D28" s="11" t="str">
        <f t="shared" si="1"/>
        <v>()</v>
      </c>
      <c r="E28" s="16"/>
      <c r="F28" s="17"/>
      <c r="G28" s="16"/>
      <c r="H28" s="16"/>
      <c r="I28" s="16"/>
      <c r="J28" s="16"/>
      <c r="K28" s="15"/>
      <c r="L28" s="7"/>
    </row>
    <row r="29" spans="1:17" ht="14.85" customHeight="1" x14ac:dyDescent="0.15">
      <c r="A29" s="20">
        <f t="shared" si="2"/>
        <v>14</v>
      </c>
      <c r="B29" s="19"/>
      <c r="C29" s="18" t="str">
        <f t="shared" si="0"/>
        <v/>
      </c>
      <c r="D29" s="11" t="str">
        <f t="shared" si="1"/>
        <v>()</v>
      </c>
      <c r="E29" s="16"/>
      <c r="F29" s="17"/>
      <c r="G29" s="16"/>
      <c r="H29" s="16"/>
      <c r="I29" s="16"/>
      <c r="J29" s="16"/>
      <c r="K29" s="15"/>
      <c r="L29" s="7"/>
    </row>
    <row r="30" spans="1:17" ht="14.85" customHeight="1" x14ac:dyDescent="0.15">
      <c r="A30" s="20">
        <f t="shared" si="2"/>
        <v>15</v>
      </c>
      <c r="B30" s="19"/>
      <c r="C30" s="18" t="str">
        <f t="shared" si="0"/>
        <v/>
      </c>
      <c r="D30" s="11" t="str">
        <f t="shared" si="1"/>
        <v>()</v>
      </c>
      <c r="E30" s="16"/>
      <c r="F30" s="17"/>
      <c r="G30" s="16"/>
      <c r="H30" s="16"/>
      <c r="I30" s="16"/>
      <c r="J30" s="16"/>
      <c r="K30" s="15"/>
      <c r="L30" s="7"/>
    </row>
    <row r="31" spans="1:17" ht="14.85" customHeight="1" x14ac:dyDescent="0.15">
      <c r="A31" s="20">
        <f t="shared" si="2"/>
        <v>16</v>
      </c>
      <c r="B31" s="19"/>
      <c r="C31" s="18" t="str">
        <f t="shared" si="0"/>
        <v/>
      </c>
      <c r="D31" s="11" t="str">
        <f t="shared" si="1"/>
        <v>()</v>
      </c>
      <c r="E31" s="16"/>
      <c r="F31" s="17"/>
      <c r="G31" s="16"/>
      <c r="H31" s="16"/>
      <c r="I31" s="16"/>
      <c r="J31" s="16"/>
      <c r="K31" s="15"/>
      <c r="L31" s="7"/>
    </row>
    <row r="32" spans="1:17" ht="14.85" customHeight="1" x14ac:dyDescent="0.15">
      <c r="A32" s="20">
        <f t="shared" si="2"/>
        <v>17</v>
      </c>
      <c r="B32" s="19"/>
      <c r="C32" s="18" t="str">
        <f t="shared" si="0"/>
        <v/>
      </c>
      <c r="D32" s="11" t="str">
        <f t="shared" si="1"/>
        <v>()</v>
      </c>
      <c r="E32" s="16"/>
      <c r="F32" s="17"/>
      <c r="G32" s="16"/>
      <c r="H32" s="16"/>
      <c r="I32" s="16"/>
      <c r="J32" s="16"/>
      <c r="K32" s="15"/>
      <c r="L32" s="7"/>
    </row>
    <row r="33" spans="1:12" ht="14.85" customHeight="1" x14ac:dyDescent="0.15">
      <c r="A33" s="20">
        <f t="shared" si="2"/>
        <v>18</v>
      </c>
      <c r="B33" s="19"/>
      <c r="C33" s="18" t="str">
        <f t="shared" si="0"/>
        <v/>
      </c>
      <c r="D33" s="11" t="str">
        <f t="shared" si="1"/>
        <v>()</v>
      </c>
      <c r="E33" s="16"/>
      <c r="F33" s="17"/>
      <c r="G33" s="16"/>
      <c r="H33" s="16"/>
      <c r="I33" s="16"/>
      <c r="J33" s="16"/>
      <c r="K33" s="15"/>
      <c r="L33" s="7"/>
    </row>
    <row r="34" spans="1:12" ht="14.85" customHeight="1" x14ac:dyDescent="0.15">
      <c r="A34" s="20">
        <f t="shared" si="2"/>
        <v>19</v>
      </c>
      <c r="B34" s="19"/>
      <c r="C34" s="18" t="str">
        <f t="shared" si="0"/>
        <v/>
      </c>
      <c r="D34" s="11" t="str">
        <f t="shared" si="1"/>
        <v>()</v>
      </c>
      <c r="E34" s="16"/>
      <c r="F34" s="17"/>
      <c r="G34" s="16"/>
      <c r="H34" s="16"/>
      <c r="I34" s="16"/>
      <c r="J34" s="16"/>
      <c r="K34" s="15"/>
      <c r="L34" s="7"/>
    </row>
    <row r="35" spans="1:12" ht="14.85" customHeight="1" x14ac:dyDescent="0.15">
      <c r="A35" s="20">
        <f t="shared" si="2"/>
        <v>20</v>
      </c>
      <c r="B35" s="19"/>
      <c r="C35" s="18" t="str">
        <f t="shared" si="0"/>
        <v/>
      </c>
      <c r="D35" s="11" t="str">
        <f t="shared" si="1"/>
        <v>()</v>
      </c>
      <c r="E35" s="16"/>
      <c r="F35" s="17"/>
      <c r="G35" s="16"/>
      <c r="H35" s="16"/>
      <c r="I35" s="16"/>
      <c r="J35" s="16"/>
      <c r="K35" s="15"/>
      <c r="L35" s="7"/>
    </row>
    <row r="36" spans="1:12" ht="14.85" customHeight="1" x14ac:dyDescent="0.15">
      <c r="A36" s="20">
        <f t="shared" si="2"/>
        <v>21</v>
      </c>
      <c r="B36" s="19"/>
      <c r="C36" s="18" t="str">
        <f t="shared" si="0"/>
        <v/>
      </c>
      <c r="D36" s="11" t="str">
        <f t="shared" si="1"/>
        <v>()</v>
      </c>
      <c r="E36" s="16"/>
      <c r="F36" s="17"/>
      <c r="G36" s="16"/>
      <c r="H36" s="16"/>
      <c r="I36" s="16"/>
      <c r="J36" s="16"/>
      <c r="K36" s="15"/>
      <c r="L36" s="7"/>
    </row>
    <row r="37" spans="1:12" ht="14.85" customHeight="1" x14ac:dyDescent="0.15">
      <c r="A37" s="20">
        <f t="shared" si="2"/>
        <v>22</v>
      </c>
      <c r="B37" s="19"/>
      <c r="C37" s="18" t="str">
        <f t="shared" si="0"/>
        <v/>
      </c>
      <c r="D37" s="11" t="str">
        <f t="shared" si="1"/>
        <v>()</v>
      </c>
      <c r="E37" s="16"/>
      <c r="F37" s="17"/>
      <c r="G37" s="16"/>
      <c r="H37" s="16"/>
      <c r="I37" s="16"/>
      <c r="J37" s="16"/>
      <c r="K37" s="15"/>
      <c r="L37" s="7"/>
    </row>
    <row r="38" spans="1:12" ht="14.85" customHeight="1" x14ac:dyDescent="0.15">
      <c r="A38" s="20">
        <f t="shared" si="2"/>
        <v>23</v>
      </c>
      <c r="B38" s="19"/>
      <c r="C38" s="18" t="str">
        <f t="shared" si="0"/>
        <v/>
      </c>
      <c r="D38" s="11" t="str">
        <f t="shared" si="1"/>
        <v>()</v>
      </c>
      <c r="E38" s="16"/>
      <c r="F38" s="17"/>
      <c r="G38" s="16"/>
      <c r="H38" s="16"/>
      <c r="I38" s="16"/>
      <c r="J38" s="16"/>
      <c r="K38" s="15"/>
      <c r="L38" s="7"/>
    </row>
    <row r="39" spans="1:12" ht="14.85" customHeight="1" x14ac:dyDescent="0.15">
      <c r="A39" s="20">
        <f t="shared" si="2"/>
        <v>24</v>
      </c>
      <c r="B39" s="19"/>
      <c r="C39" s="18" t="str">
        <f t="shared" si="0"/>
        <v/>
      </c>
      <c r="D39" s="11" t="str">
        <f t="shared" si="1"/>
        <v>()</v>
      </c>
      <c r="E39" s="16"/>
      <c r="F39" s="17"/>
      <c r="G39" s="16"/>
      <c r="H39" s="16"/>
      <c r="I39" s="16"/>
      <c r="J39" s="16"/>
      <c r="K39" s="15"/>
      <c r="L39" s="7"/>
    </row>
    <row r="40" spans="1:12" ht="14.85" customHeight="1" x14ac:dyDescent="0.15">
      <c r="A40" s="20">
        <f t="shared" si="2"/>
        <v>25</v>
      </c>
      <c r="B40" s="19"/>
      <c r="C40" s="18" t="str">
        <f t="shared" si="0"/>
        <v/>
      </c>
      <c r="D40" s="11" t="str">
        <f t="shared" si="1"/>
        <v>()</v>
      </c>
      <c r="E40" s="16"/>
      <c r="F40" s="17"/>
      <c r="G40" s="16"/>
      <c r="H40" s="16"/>
      <c r="I40" s="16"/>
      <c r="J40" s="16"/>
      <c r="K40" s="15"/>
      <c r="L40" s="7"/>
    </row>
    <row r="41" spans="1:12" ht="14.85" customHeight="1" x14ac:dyDescent="0.15">
      <c r="A41" s="20">
        <f t="shared" si="2"/>
        <v>26</v>
      </c>
      <c r="B41" s="19"/>
      <c r="C41" s="18" t="str">
        <f t="shared" si="0"/>
        <v/>
      </c>
      <c r="D41" s="11" t="str">
        <f t="shared" si="1"/>
        <v>()</v>
      </c>
      <c r="E41" s="16"/>
      <c r="F41" s="17"/>
      <c r="G41" s="16"/>
      <c r="H41" s="16"/>
      <c r="I41" s="16"/>
      <c r="J41" s="16"/>
      <c r="K41" s="15"/>
      <c r="L41" s="7"/>
    </row>
    <row r="42" spans="1:12" ht="14.85" customHeight="1" x14ac:dyDescent="0.15">
      <c r="A42" s="20">
        <f t="shared" si="2"/>
        <v>27</v>
      </c>
      <c r="B42" s="19"/>
      <c r="C42" s="18" t="str">
        <f t="shared" si="0"/>
        <v/>
      </c>
      <c r="D42" s="11" t="str">
        <f t="shared" si="1"/>
        <v>()</v>
      </c>
      <c r="E42" s="16"/>
      <c r="F42" s="17"/>
      <c r="G42" s="16"/>
      <c r="H42" s="16"/>
      <c r="I42" s="16"/>
      <c r="J42" s="16"/>
      <c r="K42" s="15"/>
      <c r="L42" s="7"/>
    </row>
    <row r="43" spans="1:12" ht="14.85" customHeight="1" x14ac:dyDescent="0.15">
      <c r="A43" s="20">
        <f t="shared" si="2"/>
        <v>28</v>
      </c>
      <c r="B43" s="19"/>
      <c r="C43" s="18" t="str">
        <f t="shared" si="0"/>
        <v/>
      </c>
      <c r="D43" s="11" t="str">
        <f t="shared" si="1"/>
        <v>()</v>
      </c>
      <c r="E43" s="16"/>
      <c r="F43" s="17"/>
      <c r="G43" s="16"/>
      <c r="H43" s="16"/>
      <c r="I43" s="16"/>
      <c r="J43" s="16"/>
      <c r="K43" s="15"/>
      <c r="L43" s="7"/>
    </row>
    <row r="44" spans="1:12" ht="14.85" customHeight="1" x14ac:dyDescent="0.15">
      <c r="A44" s="20">
        <f t="shared" si="2"/>
        <v>29</v>
      </c>
      <c r="B44" s="19"/>
      <c r="C44" s="18" t="str">
        <f t="shared" si="0"/>
        <v/>
      </c>
      <c r="D44" s="11" t="str">
        <f t="shared" si="1"/>
        <v>()</v>
      </c>
      <c r="E44" s="16"/>
      <c r="F44" s="17"/>
      <c r="G44" s="16"/>
      <c r="H44" s="16"/>
      <c r="I44" s="16"/>
      <c r="J44" s="16"/>
      <c r="K44" s="15"/>
      <c r="L44" s="7"/>
    </row>
    <row r="45" spans="1:12" ht="14.85" customHeight="1" x14ac:dyDescent="0.15">
      <c r="A45" s="20">
        <f t="shared" si="2"/>
        <v>30</v>
      </c>
      <c r="B45" s="19"/>
      <c r="C45" s="18" t="str">
        <f t="shared" si="0"/>
        <v/>
      </c>
      <c r="D45" s="11" t="str">
        <f t="shared" si="1"/>
        <v>()</v>
      </c>
      <c r="E45" s="16"/>
      <c r="F45" s="17"/>
      <c r="G45" s="16"/>
      <c r="H45" s="16"/>
      <c r="I45" s="16"/>
      <c r="J45" s="16"/>
      <c r="K45" s="15"/>
      <c r="L45" s="7"/>
    </row>
    <row r="46" spans="1:12" ht="14.85" customHeight="1" x14ac:dyDescent="0.15">
      <c r="A46" s="20">
        <f t="shared" si="2"/>
        <v>31</v>
      </c>
      <c r="B46" s="19"/>
      <c r="C46" s="18" t="str">
        <f t="shared" si="0"/>
        <v/>
      </c>
      <c r="D46" s="11" t="str">
        <f t="shared" si="1"/>
        <v>()</v>
      </c>
      <c r="E46" s="16"/>
      <c r="F46" s="17"/>
      <c r="G46" s="16"/>
      <c r="H46" s="16"/>
      <c r="I46" s="16"/>
      <c r="J46" s="16"/>
      <c r="K46" s="15"/>
      <c r="L46" s="7"/>
    </row>
    <row r="47" spans="1:12" ht="14.85" customHeight="1" x14ac:dyDescent="0.15">
      <c r="A47" s="20">
        <f t="shared" si="2"/>
        <v>32</v>
      </c>
      <c r="B47" s="19"/>
      <c r="C47" s="18" t="str">
        <f t="shared" ref="C47:C78" si="3">IF(B47="","",VLOOKUP(B47,$B$3:$C$11,2))</f>
        <v/>
      </c>
      <c r="D47" s="11" t="str">
        <f t="shared" si="1"/>
        <v>()</v>
      </c>
      <c r="E47" s="16"/>
      <c r="F47" s="17"/>
      <c r="G47" s="16"/>
      <c r="H47" s="16"/>
      <c r="I47" s="16"/>
      <c r="J47" s="16"/>
      <c r="K47" s="15"/>
      <c r="L47" s="7"/>
    </row>
    <row r="48" spans="1:12" ht="14.85" customHeight="1" x14ac:dyDescent="0.15">
      <c r="A48" s="20">
        <f t="shared" si="2"/>
        <v>33</v>
      </c>
      <c r="B48" s="19"/>
      <c r="C48" s="18" t="str">
        <f t="shared" si="3"/>
        <v/>
      </c>
      <c r="D48" s="11" t="str">
        <f t="shared" ref="D48:D79" si="4">"("&amp;$H$4&amp;")"</f>
        <v>()</v>
      </c>
      <c r="E48" s="16"/>
      <c r="F48" s="17"/>
      <c r="G48" s="16"/>
      <c r="H48" s="16"/>
      <c r="I48" s="16"/>
      <c r="J48" s="16"/>
      <c r="K48" s="15"/>
      <c r="L48" s="7"/>
    </row>
    <row r="49" spans="1:12" ht="14.85" customHeight="1" x14ac:dyDescent="0.15">
      <c r="A49" s="20">
        <f t="shared" ref="A49:A80" si="5">A48+1</f>
        <v>34</v>
      </c>
      <c r="B49" s="19"/>
      <c r="C49" s="18" t="str">
        <f t="shared" si="3"/>
        <v/>
      </c>
      <c r="D49" s="11" t="str">
        <f t="shared" si="4"/>
        <v>()</v>
      </c>
      <c r="E49" s="16"/>
      <c r="F49" s="17"/>
      <c r="G49" s="16"/>
      <c r="H49" s="16"/>
      <c r="I49" s="16"/>
      <c r="J49" s="16"/>
      <c r="K49" s="15"/>
      <c r="L49" s="7"/>
    </row>
    <row r="50" spans="1:12" ht="14.85" customHeight="1" x14ac:dyDescent="0.15">
      <c r="A50" s="20">
        <f t="shared" si="5"/>
        <v>35</v>
      </c>
      <c r="B50" s="19"/>
      <c r="C50" s="18" t="str">
        <f t="shared" si="3"/>
        <v/>
      </c>
      <c r="D50" s="11" t="str">
        <f t="shared" si="4"/>
        <v>()</v>
      </c>
      <c r="E50" s="16"/>
      <c r="F50" s="17"/>
      <c r="G50" s="16"/>
      <c r="H50" s="16"/>
      <c r="I50" s="16"/>
      <c r="J50" s="16"/>
      <c r="K50" s="15"/>
      <c r="L50" s="7"/>
    </row>
    <row r="51" spans="1:12" ht="14.85" customHeight="1" x14ac:dyDescent="0.15">
      <c r="A51" s="20">
        <f t="shared" si="5"/>
        <v>36</v>
      </c>
      <c r="B51" s="19"/>
      <c r="C51" s="18" t="str">
        <f t="shared" si="3"/>
        <v/>
      </c>
      <c r="D51" s="11" t="str">
        <f t="shared" si="4"/>
        <v>()</v>
      </c>
      <c r="E51" s="16"/>
      <c r="F51" s="17"/>
      <c r="G51" s="16"/>
      <c r="H51" s="16"/>
      <c r="I51" s="16"/>
      <c r="J51" s="16"/>
      <c r="K51" s="15"/>
      <c r="L51" s="7"/>
    </row>
    <row r="52" spans="1:12" ht="14.85" customHeight="1" x14ac:dyDescent="0.15">
      <c r="A52" s="20">
        <f t="shared" si="5"/>
        <v>37</v>
      </c>
      <c r="B52" s="19"/>
      <c r="C52" s="18" t="str">
        <f t="shared" si="3"/>
        <v/>
      </c>
      <c r="D52" s="11" t="str">
        <f t="shared" si="4"/>
        <v>()</v>
      </c>
      <c r="E52" s="16"/>
      <c r="F52" s="17"/>
      <c r="G52" s="16"/>
      <c r="H52" s="16"/>
      <c r="I52" s="16"/>
      <c r="J52" s="16"/>
      <c r="K52" s="15"/>
      <c r="L52" s="7"/>
    </row>
    <row r="53" spans="1:12" ht="14.85" customHeight="1" x14ac:dyDescent="0.15">
      <c r="A53" s="20">
        <f t="shared" si="5"/>
        <v>38</v>
      </c>
      <c r="B53" s="19"/>
      <c r="C53" s="18" t="str">
        <f t="shared" si="3"/>
        <v/>
      </c>
      <c r="D53" s="11" t="str">
        <f t="shared" si="4"/>
        <v>()</v>
      </c>
      <c r="E53" s="16"/>
      <c r="F53" s="17"/>
      <c r="G53" s="16"/>
      <c r="H53" s="16"/>
      <c r="I53" s="16"/>
      <c r="J53" s="16"/>
      <c r="K53" s="15"/>
      <c r="L53" s="7"/>
    </row>
    <row r="54" spans="1:12" ht="14.85" customHeight="1" x14ac:dyDescent="0.15">
      <c r="A54" s="20">
        <f t="shared" si="5"/>
        <v>39</v>
      </c>
      <c r="B54" s="19"/>
      <c r="C54" s="18" t="str">
        <f t="shared" si="3"/>
        <v/>
      </c>
      <c r="D54" s="11" t="str">
        <f t="shared" si="4"/>
        <v>()</v>
      </c>
      <c r="E54" s="16"/>
      <c r="F54" s="17"/>
      <c r="G54" s="16"/>
      <c r="H54" s="16"/>
      <c r="I54" s="16"/>
      <c r="J54" s="16"/>
      <c r="K54" s="15"/>
      <c r="L54" s="7"/>
    </row>
    <row r="55" spans="1:12" ht="14.85" customHeight="1" x14ac:dyDescent="0.15">
      <c r="A55" s="20">
        <f t="shared" si="5"/>
        <v>40</v>
      </c>
      <c r="B55" s="19"/>
      <c r="C55" s="18" t="str">
        <f t="shared" si="3"/>
        <v/>
      </c>
      <c r="D55" s="11" t="str">
        <f t="shared" si="4"/>
        <v>()</v>
      </c>
      <c r="E55" s="16"/>
      <c r="F55" s="17"/>
      <c r="G55" s="16"/>
      <c r="H55" s="16"/>
      <c r="I55" s="16"/>
      <c r="J55" s="16"/>
      <c r="K55" s="15"/>
      <c r="L55" s="7"/>
    </row>
    <row r="56" spans="1:12" ht="14.85" customHeight="1" x14ac:dyDescent="0.15">
      <c r="A56" s="20">
        <f t="shared" si="5"/>
        <v>41</v>
      </c>
      <c r="B56" s="19"/>
      <c r="C56" s="18" t="str">
        <f t="shared" si="3"/>
        <v/>
      </c>
      <c r="D56" s="11" t="str">
        <f t="shared" si="4"/>
        <v>()</v>
      </c>
      <c r="E56" s="16"/>
      <c r="F56" s="17"/>
      <c r="G56" s="16"/>
      <c r="H56" s="16"/>
      <c r="I56" s="16"/>
      <c r="J56" s="16"/>
      <c r="K56" s="15"/>
      <c r="L56" s="7"/>
    </row>
    <row r="57" spans="1:12" ht="14.85" customHeight="1" x14ac:dyDescent="0.15">
      <c r="A57" s="20">
        <f t="shared" si="5"/>
        <v>42</v>
      </c>
      <c r="B57" s="21"/>
      <c r="C57" s="18" t="str">
        <f t="shared" si="3"/>
        <v/>
      </c>
      <c r="D57" s="11" t="str">
        <f t="shared" si="4"/>
        <v>()</v>
      </c>
      <c r="E57" s="16"/>
      <c r="F57" s="17"/>
      <c r="G57" s="16"/>
      <c r="H57" s="16"/>
      <c r="I57" s="16"/>
      <c r="J57" s="16"/>
      <c r="K57" s="15"/>
      <c r="L57" s="7"/>
    </row>
    <row r="58" spans="1:12" ht="14.85" customHeight="1" x14ac:dyDescent="0.15">
      <c r="A58" s="20">
        <f t="shared" si="5"/>
        <v>43</v>
      </c>
      <c r="B58" s="21"/>
      <c r="C58" s="18" t="str">
        <f t="shared" si="3"/>
        <v/>
      </c>
      <c r="D58" s="11" t="str">
        <f t="shared" si="4"/>
        <v>()</v>
      </c>
      <c r="E58" s="16"/>
      <c r="F58" s="17"/>
      <c r="G58" s="16"/>
      <c r="H58" s="16"/>
      <c r="I58" s="16"/>
      <c r="J58" s="16"/>
      <c r="K58" s="15"/>
      <c r="L58" s="7"/>
    </row>
    <row r="59" spans="1:12" ht="14.85" customHeight="1" x14ac:dyDescent="0.15">
      <c r="A59" s="20">
        <f t="shared" si="5"/>
        <v>44</v>
      </c>
      <c r="B59" s="19"/>
      <c r="C59" s="18" t="str">
        <f t="shared" si="3"/>
        <v/>
      </c>
      <c r="D59" s="11" t="str">
        <f t="shared" si="4"/>
        <v>()</v>
      </c>
      <c r="E59" s="16"/>
      <c r="F59" s="17"/>
      <c r="G59" s="16"/>
      <c r="H59" s="16"/>
      <c r="I59" s="16"/>
      <c r="J59" s="16"/>
      <c r="K59" s="15"/>
      <c r="L59" s="7"/>
    </row>
    <row r="60" spans="1:12" ht="14.85" customHeight="1" x14ac:dyDescent="0.15">
      <c r="A60" s="20">
        <f t="shared" si="5"/>
        <v>45</v>
      </c>
      <c r="B60" s="19"/>
      <c r="C60" s="18" t="str">
        <f t="shared" si="3"/>
        <v/>
      </c>
      <c r="D60" s="11" t="str">
        <f t="shared" si="4"/>
        <v>()</v>
      </c>
      <c r="E60" s="16"/>
      <c r="F60" s="17"/>
      <c r="G60" s="16"/>
      <c r="H60" s="16"/>
      <c r="I60" s="16"/>
      <c r="J60" s="16"/>
      <c r="K60" s="15"/>
      <c r="L60" s="7"/>
    </row>
    <row r="61" spans="1:12" ht="14.85" customHeight="1" x14ac:dyDescent="0.15">
      <c r="A61" s="20">
        <f t="shared" si="5"/>
        <v>46</v>
      </c>
      <c r="B61" s="19"/>
      <c r="C61" s="18" t="str">
        <f t="shared" si="3"/>
        <v/>
      </c>
      <c r="D61" s="11" t="str">
        <f t="shared" si="4"/>
        <v>()</v>
      </c>
      <c r="E61" s="16"/>
      <c r="F61" s="17"/>
      <c r="G61" s="16"/>
      <c r="H61" s="16"/>
      <c r="I61" s="16"/>
      <c r="J61" s="16"/>
      <c r="K61" s="15"/>
      <c r="L61" s="7"/>
    </row>
    <row r="62" spans="1:12" ht="14.85" customHeight="1" x14ac:dyDescent="0.15">
      <c r="A62" s="20">
        <f t="shared" si="5"/>
        <v>47</v>
      </c>
      <c r="B62" s="19"/>
      <c r="C62" s="18" t="str">
        <f t="shared" si="3"/>
        <v/>
      </c>
      <c r="D62" s="11" t="str">
        <f t="shared" si="4"/>
        <v>()</v>
      </c>
      <c r="E62" s="16"/>
      <c r="F62" s="17"/>
      <c r="G62" s="16"/>
      <c r="H62" s="16"/>
      <c r="I62" s="16"/>
      <c r="J62" s="16"/>
      <c r="K62" s="15"/>
      <c r="L62" s="7"/>
    </row>
    <row r="63" spans="1:12" ht="14.85" customHeight="1" x14ac:dyDescent="0.15">
      <c r="A63" s="20">
        <f t="shared" si="5"/>
        <v>48</v>
      </c>
      <c r="B63" s="19"/>
      <c r="C63" s="18" t="str">
        <f t="shared" si="3"/>
        <v/>
      </c>
      <c r="D63" s="11" t="str">
        <f t="shared" si="4"/>
        <v>()</v>
      </c>
      <c r="E63" s="16"/>
      <c r="F63" s="17"/>
      <c r="G63" s="16"/>
      <c r="H63" s="16"/>
      <c r="I63" s="16"/>
      <c r="J63" s="16"/>
      <c r="K63" s="15"/>
      <c r="L63" s="7"/>
    </row>
    <row r="64" spans="1:12" ht="14.85" customHeight="1" x14ac:dyDescent="0.15">
      <c r="A64" s="20">
        <f t="shared" si="5"/>
        <v>49</v>
      </c>
      <c r="B64" s="19"/>
      <c r="C64" s="18" t="str">
        <f t="shared" si="3"/>
        <v/>
      </c>
      <c r="D64" s="11" t="str">
        <f t="shared" si="4"/>
        <v>()</v>
      </c>
      <c r="E64" s="16"/>
      <c r="F64" s="17"/>
      <c r="G64" s="16"/>
      <c r="H64" s="16"/>
      <c r="I64" s="16"/>
      <c r="J64" s="16"/>
      <c r="K64" s="15"/>
      <c r="L64" s="7"/>
    </row>
    <row r="65" spans="1:12" ht="14.85" customHeight="1" x14ac:dyDescent="0.15">
      <c r="A65" s="20">
        <f t="shared" si="5"/>
        <v>50</v>
      </c>
      <c r="B65" s="19"/>
      <c r="C65" s="18" t="str">
        <f t="shared" si="3"/>
        <v/>
      </c>
      <c r="D65" s="11" t="str">
        <f t="shared" si="4"/>
        <v>()</v>
      </c>
      <c r="E65" s="16"/>
      <c r="F65" s="17"/>
      <c r="G65" s="16"/>
      <c r="H65" s="16"/>
      <c r="I65" s="16"/>
      <c r="J65" s="16"/>
      <c r="K65" s="15"/>
      <c r="L65" s="7"/>
    </row>
    <row r="66" spans="1:12" ht="14.85" customHeight="1" x14ac:dyDescent="0.15">
      <c r="A66" s="20">
        <f t="shared" si="5"/>
        <v>51</v>
      </c>
      <c r="B66" s="19"/>
      <c r="C66" s="18" t="str">
        <f t="shared" si="3"/>
        <v/>
      </c>
      <c r="D66" s="11" t="str">
        <f t="shared" si="4"/>
        <v>()</v>
      </c>
      <c r="E66" s="16"/>
      <c r="F66" s="17"/>
      <c r="G66" s="16"/>
      <c r="H66" s="16"/>
      <c r="I66" s="16"/>
      <c r="J66" s="16"/>
      <c r="K66" s="15"/>
      <c r="L66" s="7"/>
    </row>
    <row r="67" spans="1:12" ht="14.85" customHeight="1" x14ac:dyDescent="0.15">
      <c r="A67" s="20">
        <f t="shared" si="5"/>
        <v>52</v>
      </c>
      <c r="B67" s="19"/>
      <c r="C67" s="18" t="str">
        <f t="shared" si="3"/>
        <v/>
      </c>
      <c r="D67" s="11" t="str">
        <f t="shared" si="4"/>
        <v>()</v>
      </c>
      <c r="E67" s="16"/>
      <c r="F67" s="17"/>
      <c r="G67" s="16"/>
      <c r="H67" s="16"/>
      <c r="I67" s="16"/>
      <c r="J67" s="16"/>
      <c r="K67" s="15"/>
      <c r="L67" s="7"/>
    </row>
    <row r="68" spans="1:12" ht="14.85" customHeight="1" x14ac:dyDescent="0.15">
      <c r="A68" s="20">
        <f t="shared" si="5"/>
        <v>53</v>
      </c>
      <c r="B68" s="19"/>
      <c r="C68" s="18" t="str">
        <f t="shared" si="3"/>
        <v/>
      </c>
      <c r="D68" s="11" t="str">
        <f t="shared" si="4"/>
        <v>()</v>
      </c>
      <c r="E68" s="16"/>
      <c r="F68" s="17"/>
      <c r="G68" s="16"/>
      <c r="H68" s="16"/>
      <c r="I68" s="16"/>
      <c r="J68" s="16"/>
      <c r="K68" s="15"/>
      <c r="L68" s="7"/>
    </row>
    <row r="69" spans="1:12" ht="14.85" customHeight="1" x14ac:dyDescent="0.15">
      <c r="A69" s="20">
        <f t="shared" si="5"/>
        <v>54</v>
      </c>
      <c r="B69" s="19"/>
      <c r="C69" s="18" t="str">
        <f t="shared" si="3"/>
        <v/>
      </c>
      <c r="D69" s="11" t="str">
        <f t="shared" si="4"/>
        <v>()</v>
      </c>
      <c r="E69" s="16"/>
      <c r="F69" s="17"/>
      <c r="G69" s="16"/>
      <c r="H69" s="16"/>
      <c r="I69" s="16"/>
      <c r="J69" s="16"/>
      <c r="K69" s="15"/>
      <c r="L69" s="7"/>
    </row>
    <row r="70" spans="1:12" ht="14.85" customHeight="1" x14ac:dyDescent="0.15">
      <c r="A70" s="20">
        <f t="shared" si="5"/>
        <v>55</v>
      </c>
      <c r="B70" s="19"/>
      <c r="C70" s="18" t="str">
        <f t="shared" si="3"/>
        <v/>
      </c>
      <c r="D70" s="11" t="str">
        <f t="shared" si="4"/>
        <v>()</v>
      </c>
      <c r="E70" s="16"/>
      <c r="F70" s="17"/>
      <c r="G70" s="16"/>
      <c r="H70" s="16"/>
      <c r="I70" s="16"/>
      <c r="J70" s="16"/>
      <c r="K70" s="15"/>
      <c r="L70" s="7"/>
    </row>
    <row r="71" spans="1:12" ht="14.85" customHeight="1" x14ac:dyDescent="0.15">
      <c r="A71" s="20">
        <f t="shared" si="5"/>
        <v>56</v>
      </c>
      <c r="B71" s="19"/>
      <c r="C71" s="18" t="str">
        <f t="shared" si="3"/>
        <v/>
      </c>
      <c r="D71" s="11" t="str">
        <f t="shared" si="4"/>
        <v>()</v>
      </c>
      <c r="E71" s="16"/>
      <c r="F71" s="17"/>
      <c r="G71" s="16"/>
      <c r="H71" s="16"/>
      <c r="I71" s="16"/>
      <c r="J71" s="16"/>
      <c r="K71" s="15"/>
      <c r="L71" s="7"/>
    </row>
    <row r="72" spans="1:12" ht="14.85" customHeight="1" x14ac:dyDescent="0.15">
      <c r="A72" s="20">
        <f t="shared" si="5"/>
        <v>57</v>
      </c>
      <c r="B72" s="19"/>
      <c r="C72" s="18" t="str">
        <f t="shared" si="3"/>
        <v/>
      </c>
      <c r="D72" s="11" t="str">
        <f t="shared" si="4"/>
        <v>()</v>
      </c>
      <c r="E72" s="16"/>
      <c r="F72" s="17"/>
      <c r="G72" s="16"/>
      <c r="H72" s="16"/>
      <c r="I72" s="16"/>
      <c r="J72" s="16"/>
      <c r="K72" s="15"/>
      <c r="L72" s="7"/>
    </row>
    <row r="73" spans="1:12" ht="14.85" customHeight="1" x14ac:dyDescent="0.15">
      <c r="A73" s="20">
        <f t="shared" si="5"/>
        <v>58</v>
      </c>
      <c r="B73" s="19"/>
      <c r="C73" s="18" t="str">
        <f t="shared" si="3"/>
        <v/>
      </c>
      <c r="D73" s="11" t="str">
        <f t="shared" si="4"/>
        <v>()</v>
      </c>
      <c r="E73" s="16"/>
      <c r="F73" s="17"/>
      <c r="G73" s="16"/>
      <c r="H73" s="16"/>
      <c r="I73" s="16"/>
      <c r="J73" s="16"/>
      <c r="K73" s="15"/>
      <c r="L73" s="7"/>
    </row>
    <row r="74" spans="1:12" ht="14.85" customHeight="1" x14ac:dyDescent="0.15">
      <c r="A74" s="20">
        <f t="shared" si="5"/>
        <v>59</v>
      </c>
      <c r="B74" s="19"/>
      <c r="C74" s="18" t="str">
        <f t="shared" si="3"/>
        <v/>
      </c>
      <c r="D74" s="11" t="str">
        <f t="shared" si="4"/>
        <v>()</v>
      </c>
      <c r="E74" s="16"/>
      <c r="F74" s="17"/>
      <c r="G74" s="16"/>
      <c r="H74" s="16"/>
      <c r="I74" s="16"/>
      <c r="J74" s="16"/>
      <c r="K74" s="15"/>
      <c r="L74" s="7"/>
    </row>
    <row r="75" spans="1:12" ht="14.85" customHeight="1" x14ac:dyDescent="0.15">
      <c r="A75" s="20">
        <f t="shared" si="5"/>
        <v>60</v>
      </c>
      <c r="B75" s="19"/>
      <c r="C75" s="18" t="str">
        <f t="shared" si="3"/>
        <v/>
      </c>
      <c r="D75" s="11" t="str">
        <f t="shared" si="4"/>
        <v>()</v>
      </c>
      <c r="E75" s="16"/>
      <c r="F75" s="17"/>
      <c r="G75" s="16"/>
      <c r="H75" s="16"/>
      <c r="I75" s="16"/>
      <c r="J75" s="16"/>
      <c r="K75" s="15"/>
      <c r="L75" s="7"/>
    </row>
    <row r="76" spans="1:12" ht="14.85" customHeight="1" x14ac:dyDescent="0.15">
      <c r="A76" s="20">
        <f t="shared" si="5"/>
        <v>61</v>
      </c>
      <c r="B76" s="19"/>
      <c r="C76" s="18" t="str">
        <f t="shared" si="3"/>
        <v/>
      </c>
      <c r="D76" s="11" t="str">
        <f t="shared" si="4"/>
        <v>()</v>
      </c>
      <c r="E76" s="16"/>
      <c r="F76" s="17"/>
      <c r="G76" s="16"/>
      <c r="H76" s="16"/>
      <c r="I76" s="16"/>
      <c r="J76" s="16"/>
      <c r="K76" s="15"/>
      <c r="L76" s="7"/>
    </row>
    <row r="77" spans="1:12" ht="14.85" customHeight="1" x14ac:dyDescent="0.15">
      <c r="A77" s="20">
        <f t="shared" si="5"/>
        <v>62</v>
      </c>
      <c r="B77" s="19"/>
      <c r="C77" s="18" t="str">
        <f t="shared" si="3"/>
        <v/>
      </c>
      <c r="D77" s="11" t="str">
        <f t="shared" si="4"/>
        <v>()</v>
      </c>
      <c r="E77" s="16"/>
      <c r="F77" s="17"/>
      <c r="G77" s="16"/>
      <c r="H77" s="16"/>
      <c r="I77" s="16"/>
      <c r="J77" s="16"/>
      <c r="K77" s="15"/>
      <c r="L77" s="7"/>
    </row>
    <row r="78" spans="1:12" ht="14.85" customHeight="1" x14ac:dyDescent="0.15">
      <c r="A78" s="20">
        <f t="shared" si="5"/>
        <v>63</v>
      </c>
      <c r="B78" s="19"/>
      <c r="C78" s="18" t="str">
        <f t="shared" si="3"/>
        <v/>
      </c>
      <c r="D78" s="11" t="str">
        <f t="shared" si="4"/>
        <v>()</v>
      </c>
      <c r="E78" s="16"/>
      <c r="F78" s="17"/>
      <c r="G78" s="16"/>
      <c r="H78" s="16"/>
      <c r="I78" s="16"/>
      <c r="J78" s="16"/>
      <c r="K78" s="15"/>
      <c r="L78" s="7"/>
    </row>
    <row r="79" spans="1:12" ht="14.85" customHeight="1" x14ac:dyDescent="0.15">
      <c r="A79" s="20">
        <f t="shared" si="5"/>
        <v>64</v>
      </c>
      <c r="B79" s="19"/>
      <c r="C79" s="18" t="str">
        <f t="shared" ref="C79:C107" si="6">IF(B79="","",VLOOKUP(B79,$B$3:$C$11,2))</f>
        <v/>
      </c>
      <c r="D79" s="11" t="str">
        <f t="shared" si="4"/>
        <v>()</v>
      </c>
      <c r="E79" s="16"/>
      <c r="F79" s="17"/>
      <c r="G79" s="16"/>
      <c r="H79" s="16"/>
      <c r="I79" s="16"/>
      <c r="J79" s="16"/>
      <c r="K79" s="15"/>
      <c r="L79" s="7"/>
    </row>
    <row r="80" spans="1:12" ht="14.85" customHeight="1" x14ac:dyDescent="0.15">
      <c r="A80" s="20">
        <f t="shared" si="5"/>
        <v>65</v>
      </c>
      <c r="B80" s="19"/>
      <c r="C80" s="18" t="str">
        <f t="shared" si="6"/>
        <v/>
      </c>
      <c r="D80" s="11" t="str">
        <f t="shared" ref="D80:D109" si="7">"("&amp;$H$4&amp;")"</f>
        <v>()</v>
      </c>
      <c r="E80" s="16"/>
      <c r="F80" s="17"/>
      <c r="G80" s="16"/>
      <c r="H80" s="16"/>
      <c r="I80" s="16"/>
      <c r="J80" s="16"/>
      <c r="K80" s="15"/>
      <c r="L80" s="7"/>
    </row>
    <row r="81" spans="1:12" ht="14.85" customHeight="1" x14ac:dyDescent="0.15">
      <c r="A81" s="20">
        <f t="shared" ref="A81:A109" si="8">A80+1</f>
        <v>66</v>
      </c>
      <c r="B81" s="19"/>
      <c r="C81" s="18" t="str">
        <f t="shared" si="6"/>
        <v/>
      </c>
      <c r="D81" s="11" t="str">
        <f t="shared" si="7"/>
        <v>()</v>
      </c>
      <c r="E81" s="16"/>
      <c r="F81" s="17"/>
      <c r="G81" s="16"/>
      <c r="H81" s="16"/>
      <c r="I81" s="16"/>
      <c r="J81" s="16"/>
      <c r="K81" s="15"/>
      <c r="L81" s="7"/>
    </row>
    <row r="82" spans="1:12" ht="14.85" customHeight="1" x14ac:dyDescent="0.15">
      <c r="A82" s="20">
        <f t="shared" si="8"/>
        <v>67</v>
      </c>
      <c r="B82" s="19"/>
      <c r="C82" s="18" t="str">
        <f t="shared" si="6"/>
        <v/>
      </c>
      <c r="D82" s="11" t="str">
        <f t="shared" si="7"/>
        <v>()</v>
      </c>
      <c r="E82" s="16"/>
      <c r="F82" s="17"/>
      <c r="G82" s="16"/>
      <c r="H82" s="16"/>
      <c r="I82" s="16"/>
      <c r="J82" s="16"/>
      <c r="K82" s="15"/>
      <c r="L82" s="7"/>
    </row>
    <row r="83" spans="1:12" ht="14.85" customHeight="1" x14ac:dyDescent="0.15">
      <c r="A83" s="20">
        <f t="shared" si="8"/>
        <v>68</v>
      </c>
      <c r="B83" s="19"/>
      <c r="C83" s="18" t="str">
        <f t="shared" si="6"/>
        <v/>
      </c>
      <c r="D83" s="11" t="str">
        <f t="shared" si="7"/>
        <v>()</v>
      </c>
      <c r="E83" s="16"/>
      <c r="F83" s="17"/>
      <c r="G83" s="16"/>
      <c r="H83" s="16"/>
      <c r="I83" s="16"/>
      <c r="J83" s="16"/>
      <c r="K83" s="15"/>
      <c r="L83" s="7"/>
    </row>
    <row r="84" spans="1:12" ht="14.85" customHeight="1" x14ac:dyDescent="0.15">
      <c r="A84" s="20">
        <f t="shared" si="8"/>
        <v>69</v>
      </c>
      <c r="B84" s="19"/>
      <c r="C84" s="18" t="str">
        <f t="shared" si="6"/>
        <v/>
      </c>
      <c r="D84" s="11" t="str">
        <f t="shared" si="7"/>
        <v>()</v>
      </c>
      <c r="E84" s="16"/>
      <c r="F84" s="17"/>
      <c r="G84" s="16"/>
      <c r="H84" s="16"/>
      <c r="I84" s="16"/>
      <c r="J84" s="16"/>
      <c r="K84" s="15"/>
      <c r="L84" s="7"/>
    </row>
    <row r="85" spans="1:12" ht="14.85" customHeight="1" x14ac:dyDescent="0.15">
      <c r="A85" s="20">
        <f t="shared" si="8"/>
        <v>70</v>
      </c>
      <c r="B85" s="19"/>
      <c r="C85" s="18" t="str">
        <f t="shared" si="6"/>
        <v/>
      </c>
      <c r="D85" s="11" t="str">
        <f t="shared" si="7"/>
        <v>()</v>
      </c>
      <c r="E85" s="16"/>
      <c r="F85" s="17"/>
      <c r="G85" s="16"/>
      <c r="H85" s="16"/>
      <c r="I85" s="16"/>
      <c r="J85" s="16"/>
      <c r="K85" s="15"/>
      <c r="L85" s="7"/>
    </row>
    <row r="86" spans="1:12" ht="14.85" customHeight="1" x14ac:dyDescent="0.15">
      <c r="A86" s="20">
        <f t="shared" si="8"/>
        <v>71</v>
      </c>
      <c r="B86" s="19"/>
      <c r="C86" s="18" t="str">
        <f t="shared" si="6"/>
        <v/>
      </c>
      <c r="D86" s="11" t="str">
        <f t="shared" si="7"/>
        <v>()</v>
      </c>
      <c r="E86" s="16"/>
      <c r="F86" s="17"/>
      <c r="G86" s="16"/>
      <c r="H86" s="16"/>
      <c r="I86" s="16"/>
      <c r="J86" s="16"/>
      <c r="K86" s="15"/>
      <c r="L86" s="7"/>
    </row>
    <row r="87" spans="1:12" ht="14.85" customHeight="1" x14ac:dyDescent="0.15">
      <c r="A87" s="20">
        <f t="shared" si="8"/>
        <v>72</v>
      </c>
      <c r="B87" s="19"/>
      <c r="C87" s="18" t="str">
        <f t="shared" si="6"/>
        <v/>
      </c>
      <c r="D87" s="11" t="str">
        <f t="shared" si="7"/>
        <v>()</v>
      </c>
      <c r="E87" s="16"/>
      <c r="F87" s="17"/>
      <c r="G87" s="16"/>
      <c r="H87" s="16"/>
      <c r="I87" s="16"/>
      <c r="J87" s="16"/>
      <c r="K87" s="15"/>
      <c r="L87" s="7"/>
    </row>
    <row r="88" spans="1:12" ht="14.85" customHeight="1" x14ac:dyDescent="0.15">
      <c r="A88" s="20">
        <f t="shared" si="8"/>
        <v>73</v>
      </c>
      <c r="B88" s="19"/>
      <c r="C88" s="18" t="str">
        <f t="shared" si="6"/>
        <v/>
      </c>
      <c r="D88" s="11" t="str">
        <f t="shared" si="7"/>
        <v>()</v>
      </c>
      <c r="E88" s="16"/>
      <c r="F88" s="17"/>
      <c r="G88" s="16"/>
      <c r="H88" s="16"/>
      <c r="I88" s="16"/>
      <c r="J88" s="16"/>
      <c r="K88" s="15"/>
      <c r="L88" s="7"/>
    </row>
    <row r="89" spans="1:12" ht="14.85" customHeight="1" x14ac:dyDescent="0.15">
      <c r="A89" s="20">
        <f t="shared" si="8"/>
        <v>74</v>
      </c>
      <c r="B89" s="19"/>
      <c r="C89" s="18" t="str">
        <f t="shared" si="6"/>
        <v/>
      </c>
      <c r="D89" s="11" t="str">
        <f t="shared" si="7"/>
        <v>()</v>
      </c>
      <c r="E89" s="16"/>
      <c r="F89" s="17"/>
      <c r="G89" s="16"/>
      <c r="H89" s="16"/>
      <c r="I89" s="16"/>
      <c r="J89" s="16"/>
      <c r="K89" s="15"/>
      <c r="L89" s="7"/>
    </row>
    <row r="90" spans="1:12" ht="14.85" customHeight="1" x14ac:dyDescent="0.15">
      <c r="A90" s="20">
        <f t="shared" si="8"/>
        <v>75</v>
      </c>
      <c r="B90" s="19"/>
      <c r="C90" s="18" t="str">
        <f t="shared" si="6"/>
        <v/>
      </c>
      <c r="D90" s="11" t="str">
        <f t="shared" si="7"/>
        <v>()</v>
      </c>
      <c r="E90" s="16"/>
      <c r="F90" s="17"/>
      <c r="G90" s="16"/>
      <c r="H90" s="16"/>
      <c r="I90" s="16"/>
      <c r="J90" s="16"/>
      <c r="K90" s="15"/>
      <c r="L90" s="7"/>
    </row>
    <row r="91" spans="1:12" ht="14.85" customHeight="1" x14ac:dyDescent="0.15">
      <c r="A91" s="20">
        <f t="shared" si="8"/>
        <v>76</v>
      </c>
      <c r="B91" s="19"/>
      <c r="C91" s="18" t="str">
        <f t="shared" si="6"/>
        <v/>
      </c>
      <c r="D91" s="11" t="str">
        <f t="shared" si="7"/>
        <v>()</v>
      </c>
      <c r="E91" s="16"/>
      <c r="F91" s="17"/>
      <c r="G91" s="16"/>
      <c r="H91" s="16"/>
      <c r="I91" s="16"/>
      <c r="J91" s="16"/>
      <c r="K91" s="15"/>
      <c r="L91" s="7"/>
    </row>
    <row r="92" spans="1:12" ht="14.85" customHeight="1" x14ac:dyDescent="0.15">
      <c r="A92" s="20">
        <f t="shared" si="8"/>
        <v>77</v>
      </c>
      <c r="B92" s="19"/>
      <c r="C92" s="18" t="str">
        <f t="shared" si="6"/>
        <v/>
      </c>
      <c r="D92" s="11" t="str">
        <f t="shared" si="7"/>
        <v>()</v>
      </c>
      <c r="E92" s="16"/>
      <c r="F92" s="17"/>
      <c r="G92" s="16"/>
      <c r="H92" s="16"/>
      <c r="I92" s="16"/>
      <c r="J92" s="16"/>
      <c r="K92" s="15"/>
      <c r="L92" s="7"/>
    </row>
    <row r="93" spans="1:12" ht="14.85" customHeight="1" x14ac:dyDescent="0.15">
      <c r="A93" s="20">
        <f t="shared" si="8"/>
        <v>78</v>
      </c>
      <c r="B93" s="19"/>
      <c r="C93" s="18" t="str">
        <f t="shared" si="6"/>
        <v/>
      </c>
      <c r="D93" s="11" t="str">
        <f t="shared" si="7"/>
        <v>()</v>
      </c>
      <c r="E93" s="16"/>
      <c r="F93" s="17"/>
      <c r="G93" s="16"/>
      <c r="H93" s="16"/>
      <c r="I93" s="16"/>
      <c r="J93" s="16"/>
      <c r="K93" s="15"/>
      <c r="L93" s="7"/>
    </row>
    <row r="94" spans="1:12" ht="14.85" customHeight="1" x14ac:dyDescent="0.15">
      <c r="A94" s="20">
        <f t="shared" si="8"/>
        <v>79</v>
      </c>
      <c r="B94" s="19"/>
      <c r="C94" s="18" t="str">
        <f t="shared" si="6"/>
        <v/>
      </c>
      <c r="D94" s="11" t="str">
        <f t="shared" si="7"/>
        <v>()</v>
      </c>
      <c r="E94" s="16"/>
      <c r="F94" s="17"/>
      <c r="G94" s="16"/>
      <c r="H94" s="16"/>
      <c r="I94" s="16"/>
      <c r="J94" s="16"/>
      <c r="K94" s="15"/>
      <c r="L94" s="7"/>
    </row>
    <row r="95" spans="1:12" ht="14.85" customHeight="1" x14ac:dyDescent="0.15">
      <c r="A95" s="20">
        <f t="shared" si="8"/>
        <v>80</v>
      </c>
      <c r="B95" s="19"/>
      <c r="C95" s="18" t="str">
        <f t="shared" si="6"/>
        <v/>
      </c>
      <c r="D95" s="11" t="str">
        <f t="shared" si="7"/>
        <v>()</v>
      </c>
      <c r="E95" s="16"/>
      <c r="F95" s="17"/>
      <c r="G95" s="16"/>
      <c r="H95" s="16"/>
      <c r="I95" s="16"/>
      <c r="J95" s="16"/>
      <c r="K95" s="15"/>
      <c r="L95" s="7"/>
    </row>
    <row r="96" spans="1:12" ht="14.85" customHeight="1" x14ac:dyDescent="0.15">
      <c r="A96" s="20">
        <f t="shared" si="8"/>
        <v>81</v>
      </c>
      <c r="B96" s="19"/>
      <c r="C96" s="18" t="str">
        <f t="shared" si="6"/>
        <v/>
      </c>
      <c r="D96" s="11" t="str">
        <f t="shared" si="7"/>
        <v>()</v>
      </c>
      <c r="E96" s="16"/>
      <c r="F96" s="17"/>
      <c r="G96" s="16"/>
      <c r="H96" s="16"/>
      <c r="I96" s="16"/>
      <c r="J96" s="16"/>
      <c r="K96" s="15"/>
      <c r="L96" s="7"/>
    </row>
    <row r="97" spans="1:12" ht="14.85" customHeight="1" x14ac:dyDescent="0.15">
      <c r="A97" s="20">
        <f t="shared" si="8"/>
        <v>82</v>
      </c>
      <c r="B97" s="19"/>
      <c r="C97" s="18" t="str">
        <f t="shared" si="6"/>
        <v/>
      </c>
      <c r="D97" s="11" t="str">
        <f t="shared" si="7"/>
        <v>()</v>
      </c>
      <c r="E97" s="16"/>
      <c r="F97" s="17"/>
      <c r="G97" s="16"/>
      <c r="H97" s="16"/>
      <c r="I97" s="16"/>
      <c r="J97" s="16"/>
      <c r="K97" s="15"/>
      <c r="L97" s="7"/>
    </row>
    <row r="98" spans="1:12" ht="14.85" customHeight="1" x14ac:dyDescent="0.15">
      <c r="A98" s="20">
        <f t="shared" si="8"/>
        <v>83</v>
      </c>
      <c r="B98" s="19"/>
      <c r="C98" s="18" t="str">
        <f t="shared" si="6"/>
        <v/>
      </c>
      <c r="D98" s="11" t="str">
        <f t="shared" si="7"/>
        <v>()</v>
      </c>
      <c r="E98" s="16"/>
      <c r="F98" s="17"/>
      <c r="G98" s="16"/>
      <c r="H98" s="16"/>
      <c r="I98" s="16"/>
      <c r="J98" s="16"/>
      <c r="K98" s="15"/>
      <c r="L98" s="7"/>
    </row>
    <row r="99" spans="1:12" ht="14.85" customHeight="1" x14ac:dyDescent="0.15">
      <c r="A99" s="20">
        <f t="shared" si="8"/>
        <v>84</v>
      </c>
      <c r="B99" s="19"/>
      <c r="C99" s="18" t="str">
        <f t="shared" si="6"/>
        <v/>
      </c>
      <c r="D99" s="11" t="str">
        <f t="shared" si="7"/>
        <v>()</v>
      </c>
      <c r="E99" s="16"/>
      <c r="F99" s="17"/>
      <c r="G99" s="16"/>
      <c r="H99" s="16"/>
      <c r="I99" s="16"/>
      <c r="J99" s="16"/>
      <c r="K99" s="15"/>
      <c r="L99" s="7"/>
    </row>
    <row r="100" spans="1:12" ht="14.85" customHeight="1" x14ac:dyDescent="0.15">
      <c r="A100" s="20">
        <f t="shared" si="8"/>
        <v>85</v>
      </c>
      <c r="B100" s="19"/>
      <c r="C100" s="18" t="str">
        <f t="shared" si="6"/>
        <v/>
      </c>
      <c r="D100" s="11" t="str">
        <f t="shared" si="7"/>
        <v>()</v>
      </c>
      <c r="E100" s="16"/>
      <c r="F100" s="17"/>
      <c r="G100" s="16"/>
      <c r="H100" s="16"/>
      <c r="I100" s="16"/>
      <c r="J100" s="16"/>
      <c r="K100" s="15"/>
      <c r="L100" s="7"/>
    </row>
    <row r="101" spans="1:12" ht="14.85" customHeight="1" x14ac:dyDescent="0.15">
      <c r="A101" s="20">
        <f t="shared" si="8"/>
        <v>86</v>
      </c>
      <c r="B101" s="19"/>
      <c r="C101" s="18" t="str">
        <f t="shared" si="6"/>
        <v/>
      </c>
      <c r="D101" s="11" t="str">
        <f t="shared" si="7"/>
        <v>()</v>
      </c>
      <c r="E101" s="16"/>
      <c r="F101" s="17"/>
      <c r="G101" s="16"/>
      <c r="H101" s="16"/>
      <c r="I101" s="16"/>
      <c r="J101" s="16"/>
      <c r="K101" s="15"/>
      <c r="L101" s="7"/>
    </row>
    <row r="102" spans="1:12" ht="14.85" customHeight="1" x14ac:dyDescent="0.15">
      <c r="A102" s="20">
        <f t="shared" si="8"/>
        <v>87</v>
      </c>
      <c r="B102" s="19"/>
      <c r="C102" s="18" t="str">
        <f t="shared" si="6"/>
        <v/>
      </c>
      <c r="D102" s="11" t="str">
        <f t="shared" si="7"/>
        <v>()</v>
      </c>
      <c r="E102" s="16"/>
      <c r="F102" s="17"/>
      <c r="G102" s="16"/>
      <c r="H102" s="16"/>
      <c r="I102" s="16"/>
      <c r="J102" s="16"/>
      <c r="K102" s="15"/>
      <c r="L102" s="7"/>
    </row>
    <row r="103" spans="1:12" ht="14.85" customHeight="1" x14ac:dyDescent="0.15">
      <c r="A103" s="20">
        <f t="shared" si="8"/>
        <v>88</v>
      </c>
      <c r="B103" s="19"/>
      <c r="C103" s="18" t="str">
        <f t="shared" si="6"/>
        <v/>
      </c>
      <c r="D103" s="11" t="str">
        <f t="shared" si="7"/>
        <v>()</v>
      </c>
      <c r="E103" s="16"/>
      <c r="F103" s="17"/>
      <c r="G103" s="16"/>
      <c r="H103" s="16"/>
      <c r="I103" s="16"/>
      <c r="J103" s="16"/>
      <c r="K103" s="15"/>
      <c r="L103" s="7"/>
    </row>
    <row r="104" spans="1:12" ht="14.85" customHeight="1" x14ac:dyDescent="0.15">
      <c r="A104" s="20">
        <f t="shared" si="8"/>
        <v>89</v>
      </c>
      <c r="B104" s="19"/>
      <c r="C104" s="18" t="str">
        <f t="shared" si="6"/>
        <v/>
      </c>
      <c r="D104" s="11" t="str">
        <f t="shared" si="7"/>
        <v>()</v>
      </c>
      <c r="E104" s="16"/>
      <c r="F104" s="17"/>
      <c r="G104" s="16"/>
      <c r="H104" s="16"/>
      <c r="I104" s="16"/>
      <c r="J104" s="16"/>
      <c r="K104" s="15"/>
      <c r="L104" s="7"/>
    </row>
    <row r="105" spans="1:12" ht="14.85" customHeight="1" x14ac:dyDescent="0.15">
      <c r="A105" s="20">
        <f t="shared" si="8"/>
        <v>90</v>
      </c>
      <c r="B105" s="19"/>
      <c r="C105" s="18" t="str">
        <f t="shared" si="6"/>
        <v/>
      </c>
      <c r="D105" s="11" t="str">
        <f t="shared" si="7"/>
        <v>()</v>
      </c>
      <c r="E105" s="16"/>
      <c r="F105" s="17"/>
      <c r="G105" s="16"/>
      <c r="H105" s="16"/>
      <c r="I105" s="16"/>
      <c r="J105" s="16"/>
      <c r="K105" s="15"/>
      <c r="L105" s="7"/>
    </row>
    <row r="106" spans="1:12" ht="14.85" customHeight="1" x14ac:dyDescent="0.15">
      <c r="A106" s="20">
        <f t="shared" si="8"/>
        <v>91</v>
      </c>
      <c r="B106" s="19"/>
      <c r="C106" s="18" t="str">
        <f t="shared" si="6"/>
        <v/>
      </c>
      <c r="D106" s="11" t="str">
        <f t="shared" si="7"/>
        <v>()</v>
      </c>
      <c r="E106" s="16"/>
      <c r="F106" s="17"/>
      <c r="G106" s="16"/>
      <c r="H106" s="16"/>
      <c r="I106" s="16"/>
      <c r="J106" s="16"/>
      <c r="K106" s="15"/>
      <c r="L106" s="7"/>
    </row>
    <row r="107" spans="1:12" ht="14.85" customHeight="1" x14ac:dyDescent="0.15">
      <c r="A107" s="20">
        <f t="shared" si="8"/>
        <v>92</v>
      </c>
      <c r="B107" s="19"/>
      <c r="C107" s="18" t="str">
        <f t="shared" si="6"/>
        <v/>
      </c>
      <c r="D107" s="11" t="str">
        <f t="shared" si="7"/>
        <v>()</v>
      </c>
      <c r="E107" s="16"/>
      <c r="F107" s="17"/>
      <c r="G107" s="16"/>
      <c r="H107" s="16"/>
      <c r="I107" s="16"/>
      <c r="J107" s="16"/>
      <c r="K107" s="15"/>
      <c r="L107" s="7"/>
    </row>
    <row r="108" spans="1:12" ht="14.85" customHeight="1" x14ac:dyDescent="0.15">
      <c r="A108" s="20">
        <f t="shared" si="8"/>
        <v>93</v>
      </c>
      <c r="B108" s="19"/>
      <c r="C108" s="18"/>
      <c r="D108" s="11" t="str">
        <f t="shared" si="7"/>
        <v>()</v>
      </c>
      <c r="E108" s="16"/>
      <c r="F108" s="17"/>
      <c r="G108" s="16"/>
      <c r="H108" s="16"/>
      <c r="I108" s="16"/>
      <c r="J108" s="16"/>
      <c r="K108" s="15"/>
      <c r="L108" s="7"/>
    </row>
    <row r="109" spans="1:12" ht="14.85" customHeight="1" thickBot="1" x14ac:dyDescent="0.2">
      <c r="A109" s="14">
        <f t="shared" si="8"/>
        <v>94</v>
      </c>
      <c r="B109" s="13"/>
      <c r="C109" s="12" t="str">
        <f>IF(B109="","",VLOOKUP(B109,$B$3:$C$11,2))</f>
        <v/>
      </c>
      <c r="D109" s="50" t="str">
        <f t="shared" si="7"/>
        <v>()</v>
      </c>
      <c r="E109" s="9"/>
      <c r="F109" s="10"/>
      <c r="G109" s="9"/>
      <c r="H109" s="9"/>
      <c r="I109" s="9"/>
      <c r="J109" s="9"/>
      <c r="K109" s="8"/>
      <c r="L109" s="51"/>
    </row>
    <row r="110" spans="1:12" ht="14.85" customHeight="1" x14ac:dyDescent="0.15">
      <c r="A110" s="6" t="s">
        <v>9</v>
      </c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5"/>
    </row>
  </sheetData>
  <sheetProtection formatCells="0" formatColumns="0" formatRows="0" insertColumns="0" insertRows="0" insertHyperlinks="0" deleteColumns="0" deleteRows="0" sort="0" autoFilter="0" pivotTables="0"/>
  <dataConsolidate/>
  <mergeCells count="26">
    <mergeCell ref="H3:I3"/>
    <mergeCell ref="L13:L14"/>
    <mergeCell ref="A13:A14"/>
    <mergeCell ref="B13:B14"/>
    <mergeCell ref="C13:C14"/>
    <mergeCell ref="D13:D14"/>
    <mergeCell ref="E13:E14"/>
    <mergeCell ref="F13:F14"/>
    <mergeCell ref="A12:D12"/>
    <mergeCell ref="H9:I9"/>
    <mergeCell ref="A1:L1"/>
    <mergeCell ref="G13:K13"/>
    <mergeCell ref="H4:I4"/>
    <mergeCell ref="H5:I5"/>
    <mergeCell ref="H6:I6"/>
    <mergeCell ref="H7:I7"/>
    <mergeCell ref="H8:I8"/>
    <mergeCell ref="F4:G4"/>
    <mergeCell ref="F7:G7"/>
    <mergeCell ref="F8:G8"/>
    <mergeCell ref="F9:G9"/>
    <mergeCell ref="E3:E7"/>
    <mergeCell ref="E8:E9"/>
    <mergeCell ref="F3:G3"/>
    <mergeCell ref="F5:G5"/>
    <mergeCell ref="F6:G6"/>
  </mergeCells>
  <phoneticPr fontId="1"/>
  <dataValidations count="7">
    <dataValidation type="list" allowBlank="1" showInputMessage="1" showErrorMessage="1" promptTitle="戦績入力欄" prompt="戦績をリストより選んでください。" sqref="I15:I109" xr:uid="{DCFB851A-FEB0-4E9E-AD3B-91178D7F5FDB}">
      <formula1>$Q$15:$Q$26</formula1>
    </dataValidation>
    <dataValidation type="list" allowBlank="1" showInputMessage="1" showErrorMessage="1" promptTitle="戦績入力欄" prompt="戦績をリストより選んでください。" sqref="J15:J109" xr:uid="{6BD5F1F6-D440-468B-A760-BADB2BEC5C28}">
      <formula1>$R$15:$R$22</formula1>
    </dataValidation>
    <dataValidation type="list" allowBlank="1" showInputMessage="1" showErrorMessage="1" sqref="B16:B109" xr:uid="{7A37342E-618E-496F-B38E-4920C49DF4C0}">
      <formula1>$B$4:$B$11</formula1>
    </dataValidation>
    <dataValidation type="list" allowBlank="1" showInputMessage="1" showErrorMessage="1" promptTitle="戦績入力欄" prompt="戦績をリストより選んでください。" sqref="G15" xr:uid="{3FC181E9-6630-490E-9BE7-88CC4CD0CE0B}">
      <formula1>$O$15:$O$21</formula1>
    </dataValidation>
    <dataValidation type="list" allowBlank="1" showInputMessage="1" showErrorMessage="1" promptTitle="戦績入力欄" prompt="戦績をリストより選んでください。" sqref="H15:H109" xr:uid="{BFCC862C-9F5A-4500-A787-CC5B3C44A976}">
      <formula1>$P$15:$P$22</formula1>
    </dataValidation>
    <dataValidation type="list" allowBlank="1" showInputMessage="1" showErrorMessage="1" sqref="F15:F109" xr:uid="{8ED4F7DA-D026-43CC-B455-F06FBE573CCC}">
      <formula1>$N$15:$N$23</formula1>
    </dataValidation>
    <dataValidation type="list" allowBlank="1" showInputMessage="1" showErrorMessage="1" promptTitle="戦績入力欄" prompt="戦績をリストより選んでください。" sqref="G16:G109" xr:uid="{4BC49EE3-8A4A-4B91-A5C9-943248FD50E2}">
      <formula1>$O$15:$O$23</formula1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新18</vt:lpstr>
      <vt:lpstr>新18!Print_Area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Tadatoshi Mitani</cp:lastModifiedBy>
  <cp:lastPrinted>2021-05-04T01:12:48Z</cp:lastPrinted>
  <dcterms:created xsi:type="dcterms:W3CDTF">2020-06-19T10:39:59Z</dcterms:created>
  <dcterms:modified xsi:type="dcterms:W3CDTF">2025-05-01T02:16:13Z</dcterms:modified>
</cp:coreProperties>
</file>